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inancial Transparency Reports\Budget excel Files\FY 18 19\"/>
    </mc:Choice>
  </mc:AlternateContent>
  <bookViews>
    <workbookView xWindow="0" yWindow="0" windowWidth="28800" windowHeight="12300" tabRatio="892"/>
  </bookViews>
  <sheets>
    <sheet name="Water and Sewer Fund Summary" sheetId="1" r:id="rId1"/>
    <sheet name="Water Revenues" sheetId="4" r:id="rId2"/>
    <sheet name="Water Admin" sheetId="2" r:id="rId3"/>
    <sheet name="Customer Service" sheetId="3" r:id="rId4"/>
    <sheet name="Water Distribution" sheetId="5" r:id="rId5"/>
    <sheet name="Water Production" sheetId="6" r:id="rId6"/>
    <sheet name="Moss Lake Production" sheetId="7" r:id="rId7"/>
    <sheet name="Industrial Pre-Treatment" sheetId="8" r:id="rId8"/>
    <sheet name="Wastewater Collection" sheetId="9" r:id="rId9"/>
    <sheet name="Wastewater Treatment Plant" sheetId="10" r:id="rId10"/>
    <sheet name="Non-Departmental" sheetId="11" r:id="rId11"/>
    <sheet name="Solid Waste Summary" sheetId="12" r:id="rId12"/>
    <sheet name="Solid Waste Revenues" sheetId="13" r:id="rId13"/>
    <sheet name="Residential" sheetId="14" r:id="rId14"/>
    <sheet name="Landfill Disposal" sheetId="15" r:id="rId15"/>
    <sheet name="Commercial Multi Family" sheetId="16" r:id="rId16"/>
    <sheet name="Transfer Station" sheetId="17" r:id="rId17"/>
    <sheet name="SW Non-Departmental" sheetId="18" r:id="rId18"/>
    <sheet name="Stormwater Fund Summary" sheetId="19" r:id="rId19"/>
    <sheet name="Stormwater Revenues" sheetId="20" r:id="rId20"/>
    <sheet name="Operations" sheetId="21" r:id="rId21"/>
    <sheet name="Strm Non-Departmental" sheetId="22" r:id="rId22"/>
    <sheet name="Debt Service" sheetId="23" r:id="rId23"/>
    <sheet name="Airport Fund Summary" sheetId="24" r:id="rId24"/>
    <sheet name="Airport Revenue" sheetId="26" r:id="rId25"/>
    <sheet name="Airport Operations" sheetId="27" r:id="rId26"/>
    <sheet name="Airport Non-Depart" sheetId="25" r:id="rId27"/>
    <sheet name="Golf Course Fund Summary" sheetId="28" r:id="rId28"/>
    <sheet name="Golf Revenue" sheetId="29" r:id="rId29"/>
    <sheet name="Pro Shop" sheetId="30" r:id="rId30"/>
    <sheet name="Golf Operations" sheetId="31" r:id="rId31"/>
    <sheet name="Golf Non-Deprt" sheetId="32" r:id="rId32"/>
    <sheet name="Hotel Motel Fund" sheetId="35" r:id="rId33"/>
    <sheet name="Assigned Project Fund" sheetId="33" r:id="rId34"/>
    <sheet name="Assigned Fund Revenue" sheetId="34" r:id="rId35"/>
    <sheet name="Assigned Fund Projects" sheetId="36" r:id="rId36"/>
    <sheet name="GIVE Fund" sheetId="39" r:id="rId37"/>
    <sheet name="Muni Ct Juvenile Case Manager" sheetId="40" r:id="rId38"/>
    <sheet name="Muni Ct Technology Fund" sheetId="41" r:id="rId39"/>
    <sheet name="Muni Ct Security Fund" sheetId="37" r:id="rId40"/>
    <sheet name="Law Officer Educ Fund" sheetId="38" r:id="rId41"/>
    <sheet name="Federal Seizre Fund" sheetId="42" r:id="rId42"/>
    <sheet name="State Seizure Fund" sheetId="43" r:id="rId43"/>
    <sheet name="City Athletic Fund" sheetId="44" r:id="rId44"/>
    <sheet name="Cable Peg Fee Fund" sheetId="45" r:id="rId45"/>
    <sheet name="Cemetery Permanent Fund" sheetId="46" r:id="rId46"/>
    <sheet name="Cohen" sheetId="47" r:id="rId47"/>
  </sheets>
  <externalReferences>
    <externalReference r:id="rId4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  <c r="J8" i="4"/>
  <c r="I8" i="4"/>
  <c r="H8" i="4"/>
  <c r="G8" i="4"/>
  <c r="F8" i="4"/>
  <c r="E8" i="4"/>
  <c r="J7" i="4"/>
  <c r="I7" i="4"/>
  <c r="H7" i="4"/>
  <c r="G7" i="4"/>
  <c r="F7" i="4"/>
  <c r="E7" i="4"/>
</calcChain>
</file>

<file path=xl/sharedStrings.xml><?xml version="1.0" encoding="utf-8"?>
<sst xmlns="http://schemas.openxmlformats.org/spreadsheetml/2006/main" count="3231" uniqueCount="1383">
  <si>
    <t>CITY OF GAINESVILLE</t>
  </si>
  <si>
    <t>WATER &amp; SEWER FUND SUMMARY</t>
  </si>
  <si>
    <t xml:space="preserve"> </t>
  </si>
  <si>
    <t>BEGINNING BALANCE OCTOBER 1</t>
  </si>
  <si>
    <t>REVENUES</t>
  </si>
  <si>
    <t>TOTAL FUNDS AVAILABLE</t>
  </si>
  <si>
    <t>EXPENDITURES</t>
  </si>
  <si>
    <t xml:space="preserve">  WATER ADMIN</t>
  </si>
  <si>
    <t xml:space="preserve">  CUSTOMER SERVICE</t>
  </si>
  <si>
    <t xml:space="preserve">  WATER DISTRIBUTION</t>
  </si>
  <si>
    <t xml:space="preserve">  WATER PRODUCTION</t>
  </si>
  <si>
    <t xml:space="preserve">  MOSS LAKE PRODUCTION</t>
  </si>
  <si>
    <t xml:space="preserve">  INDUSTRIAL PRE-TREAT</t>
  </si>
  <si>
    <t xml:space="preserve">  WASTE WATER COLLECTION</t>
  </si>
  <si>
    <t xml:space="preserve">  WASTE WATER TREATMENT</t>
  </si>
  <si>
    <t xml:space="preserve">  NON-DEPARTMENTAL</t>
  </si>
  <si>
    <t>TOTAL EXPENDITURES</t>
  </si>
  <si>
    <t>ENDING BALANCE SEPTEMBER 30</t>
  </si>
  <si>
    <t>INCREASE/DECREASE</t>
  </si>
  <si>
    <t xml:space="preserve">     IN FUND BALANCE</t>
  </si>
  <si>
    <t>WATER &amp; SEWER FUND - REVENUES</t>
  </si>
  <si>
    <t>ACCOUNT</t>
  </si>
  <si>
    <t>DESCRIPTION</t>
  </si>
  <si>
    <t>NUMBER</t>
  </si>
  <si>
    <t xml:space="preserve"> WATER REVENUES</t>
  </si>
  <si>
    <t>SEWER REVENUES</t>
  </si>
  <si>
    <t>OTHER WATER/SEWER</t>
  </si>
  <si>
    <t>OTHER REVENUE</t>
  </si>
  <si>
    <t xml:space="preserve"> SUBTOTAL TRANSFERS</t>
  </si>
  <si>
    <t xml:space="preserve"> TOTAL WATER/SEWER REVENUES</t>
  </si>
  <si>
    <t>2014-15</t>
  </si>
  <si>
    <t>2015-16</t>
  </si>
  <si>
    <t>2016-17</t>
  </si>
  <si>
    <t>BUDGET</t>
  </si>
  <si>
    <t>ACTUAL</t>
  </si>
  <si>
    <t>ORIGINAL</t>
  </si>
  <si>
    <t>PROPOSED</t>
  </si>
  <si>
    <t>SIX MONTHS</t>
  </si>
  <si>
    <t xml:space="preserve"> 60-4202-00-00                          </t>
  </si>
  <si>
    <t xml:space="preserve"> BOAT &amp; DOCK PERMITS-MOSS LAKE  </t>
  </si>
  <si>
    <t xml:space="preserve"> 60-4601-00-00                          </t>
  </si>
  <si>
    <t xml:space="preserve"> WATER REVENUE-RESIDENTIAL      </t>
  </si>
  <si>
    <t xml:space="preserve"> 60-4602-00-00                          </t>
  </si>
  <si>
    <t xml:space="preserve"> WATER REVENUE-COMM &amp; INDUSTRAL </t>
  </si>
  <si>
    <t xml:space="preserve"> 60-4603-00-00                          </t>
  </si>
  <si>
    <t xml:space="preserve"> WATER REVENUE-MULTIFAMILY      </t>
  </si>
  <si>
    <t xml:space="preserve"> 60-4604-00-00                          </t>
  </si>
  <si>
    <t xml:space="preserve"> UNBILLED WATER REVENUE         </t>
  </si>
  <si>
    <t xml:space="preserve"> 60-4605-00-00                          </t>
  </si>
  <si>
    <t xml:space="preserve"> DEPOSITS BILLED-CLEARING       </t>
  </si>
  <si>
    <t xml:space="preserve"> 60-4609-00-00                          </t>
  </si>
  <si>
    <t xml:space="preserve"> WATER TAP FEES                 </t>
  </si>
  <si>
    <t xml:space="preserve"> 60-4610-00-00                          </t>
  </si>
  <si>
    <t xml:space="preserve"> WASTEWATER REVENUE-RESIDENTIAL </t>
  </si>
  <si>
    <t xml:space="preserve"> 60-4611-00-00                          </t>
  </si>
  <si>
    <t xml:space="preserve"> W/W REVENUE-COMM &amp; INDUSTRIAL  </t>
  </si>
  <si>
    <t xml:space="preserve"> 60-4612-00-00                          </t>
  </si>
  <si>
    <t xml:space="preserve"> W/W REVENUE-MULTIFAMILY        </t>
  </si>
  <si>
    <t xml:space="preserve"> 60-4613-00-00                          </t>
  </si>
  <si>
    <t xml:space="preserve"> UNBILLED W/W REVENUE           </t>
  </si>
  <si>
    <t xml:space="preserve"> 60-4615-00-00                          </t>
  </si>
  <si>
    <t xml:space="preserve"> TRANSPORTERS HAULERS PERMIT    </t>
  </si>
  <si>
    <t xml:space="preserve"> 60-4616-00-00                          </t>
  </si>
  <si>
    <t xml:space="preserve"> WASTEWATER SURCHARGES          </t>
  </si>
  <si>
    <t xml:space="preserve"> 60-4617-00-00                          </t>
  </si>
  <si>
    <t xml:space="preserve"> WASTE PERMITS                  </t>
  </si>
  <si>
    <t xml:space="preserve"> 60-4619-00-00                          </t>
  </si>
  <si>
    <t xml:space="preserve"> SEWER TAP FEES                 </t>
  </si>
  <si>
    <t xml:space="preserve"> 60-4620-00-00                          </t>
  </si>
  <si>
    <t xml:space="preserve"> TRANSFER FEES                  </t>
  </si>
  <si>
    <t xml:space="preserve"> 60-4621-00-00                          </t>
  </si>
  <si>
    <t xml:space="preserve"> PENALTIES                      </t>
  </si>
  <si>
    <t xml:space="preserve"> 60-4622-00-00                          </t>
  </si>
  <si>
    <t xml:space="preserve"> CASH SHORT/OVER                </t>
  </si>
  <si>
    <t xml:space="preserve"> 60-4623-00-00                          </t>
  </si>
  <si>
    <t xml:space="preserve"> NSF CHARGES                    </t>
  </si>
  <si>
    <t xml:space="preserve"> 60-4624-00-00                          </t>
  </si>
  <si>
    <t xml:space="preserve"> DISCONNECT/RECONNECT FEES      </t>
  </si>
  <si>
    <t xml:space="preserve"> 60-4625-00-00                          </t>
  </si>
  <si>
    <t xml:space="preserve"> METER INSTALLATION FEES        </t>
  </si>
  <si>
    <t xml:space="preserve"> 60-4626-00-00                          </t>
  </si>
  <si>
    <t xml:space="preserve"> TAP FEES-STREET CUTS           </t>
  </si>
  <si>
    <t xml:space="preserve"> 60-4627-00-00                          </t>
  </si>
  <si>
    <t xml:space="preserve"> ACCOUNT INITIATION FEE         </t>
  </si>
  <si>
    <t xml:space="preserve"> 60-4628-00-00                          </t>
  </si>
  <si>
    <t xml:space="preserve"> CREDIT CARD CONVENIENCE FEE    </t>
  </si>
  <si>
    <t xml:space="preserve"> 60-4698-00-00                          </t>
  </si>
  <si>
    <t xml:space="preserve"> AR CREDIT ADJUSTMENT CLEARING  </t>
  </si>
  <si>
    <t xml:space="preserve"> 60-4699-00-00                          </t>
  </si>
  <si>
    <t xml:space="preserve"> UB CREDIT ADJUSTMENT CLEARING  </t>
  </si>
  <si>
    <t xml:space="preserve"> 60-4701-00-00                          </t>
  </si>
  <si>
    <t xml:space="preserve"> INTEREST REVENUE               </t>
  </si>
  <si>
    <t xml:space="preserve"> 60-4703-00-00                          </t>
  </si>
  <si>
    <t xml:space="preserve"> GAIN ON SALE OF SURPLUS PROPER </t>
  </si>
  <si>
    <t xml:space="preserve"> 60-4709-00-00                          </t>
  </si>
  <si>
    <t xml:space="preserve"> MISCELLANEOUS REVENUE          </t>
  </si>
  <si>
    <t xml:space="preserve"> 60-4710-00-00                          </t>
  </si>
  <si>
    <t xml:space="preserve"> INSURANCE CLAIMS-SETTLEMENTS   </t>
  </si>
  <si>
    <t xml:space="preserve"> 60-4731-00-00                          </t>
  </si>
  <si>
    <t xml:space="preserve"> LEASE REVENUE - PETROFLEX      </t>
  </si>
  <si>
    <t xml:space="preserve"> 60-4930-00-00                          </t>
  </si>
  <si>
    <t xml:space="preserve"> TRANSFER FROM G.O. DEBT SRV    </t>
  </si>
  <si>
    <t>WATER &amp; SEWER FUND ADMINISTRATION</t>
  </si>
  <si>
    <t xml:space="preserve"> HEALTH/LIFE/CAREFLITE</t>
  </si>
  <si>
    <t xml:space="preserve"> SUBTOTAL SALARIES AND BENEFITS</t>
  </si>
  <si>
    <t xml:space="preserve"> SUBTOTAL SUPPLIES</t>
  </si>
  <si>
    <t xml:space="preserve"> SUBTOTAL MAINTENANCE</t>
  </si>
  <si>
    <t xml:space="preserve"> SUBTOTAL SERVICES</t>
  </si>
  <si>
    <t xml:space="preserve"> SUBTOTAL CAPITAL</t>
  </si>
  <si>
    <t xml:space="preserve"> ADMINISTRATION                 </t>
  </si>
  <si>
    <t>WATER &amp; SEWER FUND CUSTOMER SERVICE</t>
  </si>
  <si>
    <t xml:space="preserve"> SUBTOTAL MACHINERY &amp; EQUIPMENT</t>
  </si>
  <si>
    <t>TOTAL CUSTOMER SERVICE</t>
  </si>
  <si>
    <t>WATER &amp; SEWER FUND DISTRIBUTION</t>
  </si>
  <si>
    <t>DESCRDIPTION</t>
  </si>
  <si>
    <t xml:space="preserve"> WATER DISTRIBUTION OPERATIONS  </t>
  </si>
  <si>
    <t>WATER &amp; SEWER FUND PRODUCTION</t>
  </si>
  <si>
    <t>SUBTOTAL MACHINERY &amp; EQUIPMENT</t>
  </si>
  <si>
    <t xml:space="preserve"> WATER PRODUCTION</t>
  </si>
  <si>
    <t>WATER &amp; SEWER FUND MOSS LAKE PRODUCTION</t>
  </si>
  <si>
    <t>SUBTOTAL CAPITAL</t>
  </si>
  <si>
    <t>WATER &amp; SEWER FUND INDUSTRIAL PRE-TREATMENT</t>
  </si>
  <si>
    <t xml:space="preserve"> INDUSTRIAL PRE-TREATMENT</t>
  </si>
  <si>
    <t>WATER &amp; SEWER FUND WASTEWATER COLLECTION</t>
  </si>
  <si>
    <t xml:space="preserve"> WASTEWATER COLLECTION</t>
  </si>
  <si>
    <t>WATER &amp; SEWER FUND WASTEWATER TREATMENT PLANT</t>
  </si>
  <si>
    <t xml:space="preserve"> SUBTOTAL MINOR CAPITAL</t>
  </si>
  <si>
    <t xml:space="preserve"> WWTP OPERATIONS</t>
  </si>
  <si>
    <t>WATER &amp; SEWER FUND - NON-DEPARTMENTAL</t>
  </si>
  <si>
    <t>SUBTOTAL TRANSFERS</t>
  </si>
  <si>
    <t>SUBTOTAL DEBT</t>
  </si>
  <si>
    <t>NON-DEPARTMENTAL</t>
  </si>
  <si>
    <t xml:space="preserve"> REVISED </t>
  </si>
  <si>
    <t xml:space="preserve"> BUDGET</t>
  </si>
  <si>
    <t xml:space="preserve"> 60-5499-50-99                          </t>
  </si>
  <si>
    <t xml:space="preserve"> MISCELLANEOUS SERVICES         </t>
  </si>
  <si>
    <t xml:space="preserve"> 60-5701-50-99                          </t>
  </si>
  <si>
    <t xml:space="preserve"> TRANSFER TO GENERAL FUND       </t>
  </si>
  <si>
    <t xml:space="preserve"> 60-5701-50-99-STREET                   </t>
  </si>
  <si>
    <t xml:space="preserve"> TRANSFER-GENERAL FUND-STR RENT </t>
  </si>
  <si>
    <t xml:space="preserve"> 60-5787-50-99                          </t>
  </si>
  <si>
    <t xml:space="preserve"> GTUA 2013 REFUNDING BONDS      </t>
  </si>
  <si>
    <t xml:space="preserve"> 60-5789-50-99                          </t>
  </si>
  <si>
    <t xml:space="preserve"> GTUA 2012 CONTRACT REV BONDS   </t>
  </si>
  <si>
    <t xml:space="preserve"> 60-5790-50-99                          </t>
  </si>
  <si>
    <t xml:space="preserve"> GTUA CONTRACT REV 2011         </t>
  </si>
  <si>
    <t xml:space="preserve"> 60-5791-50-99                          </t>
  </si>
  <si>
    <t xml:space="preserve"> GTUA CONTRACT REV BONDS 2011 A </t>
  </si>
  <si>
    <t xml:space="preserve"> 60-5792-50-99                          </t>
  </si>
  <si>
    <t xml:space="preserve"> GTUA-TEXOMA WATER PROJECT      </t>
  </si>
  <si>
    <t xml:space="preserve"> 60-5793-50-99                          </t>
  </si>
  <si>
    <t xml:space="preserve"> GTUA 2010 REFUNDING BONDS      </t>
  </si>
  <si>
    <t xml:space="preserve"> PENSION ADJUSTMENT             </t>
  </si>
  <si>
    <t xml:space="preserve"> 60-5435-99-99                          </t>
  </si>
  <si>
    <t xml:space="preserve"> ACCRUED INTEREST EXPENSE       </t>
  </si>
  <si>
    <t xml:space="preserve"> 60-5466-99-99                          </t>
  </si>
  <si>
    <t xml:space="preserve"> 2007 REFUNDING GO'S            </t>
  </si>
  <si>
    <t xml:space="preserve"> 60-5468-99-99                          </t>
  </si>
  <si>
    <t xml:space="preserve"> 2008 GENERAL OBLIGATION        </t>
  </si>
  <si>
    <t xml:space="preserve"> 60-5469-99-99                          </t>
  </si>
  <si>
    <t xml:space="preserve"> 2010 CO SUMP                   </t>
  </si>
  <si>
    <t xml:space="preserve"> 60-5474-99-99                          </t>
  </si>
  <si>
    <t xml:space="preserve"> 2013 CERT OF OBLIGATION        </t>
  </si>
  <si>
    <t xml:space="preserve"> 60-5475-99-99                          </t>
  </si>
  <si>
    <t xml:space="preserve"> 2014 GEN OBLIGA REFUNDING      </t>
  </si>
  <si>
    <t xml:space="preserve"> 60-5476-99-99                          </t>
  </si>
  <si>
    <t xml:space="preserve"> 2015 CO TAX AND REVENUE        </t>
  </si>
  <si>
    <t xml:space="preserve"> 60-5480-99-99                          </t>
  </si>
  <si>
    <t xml:space="preserve"> CONTRIBUTION TO GTUA           </t>
  </si>
  <si>
    <t xml:space="preserve"> 60-5499-99-99                          </t>
  </si>
  <si>
    <t xml:space="preserve"> 2014 BOND ISSUANCE COST        </t>
  </si>
  <si>
    <t xml:space="preserve"> 60-5853-99-99                          </t>
  </si>
  <si>
    <t xml:space="preserve"> BOND ISSUANCE COSTS            </t>
  </si>
  <si>
    <t xml:space="preserve"> PRIOR PERIOD ADJUSTMENT        </t>
  </si>
  <si>
    <t>SOLID WASTE FUND SUMMARY</t>
  </si>
  <si>
    <t xml:space="preserve">     RESIDENTIAL</t>
  </si>
  <si>
    <t xml:space="preserve">     LANDFILL/DISPOSAL</t>
  </si>
  <si>
    <t xml:space="preserve">     COM'L/MULTIFAMILY</t>
  </si>
  <si>
    <t xml:space="preserve">     TRANSFER STATION</t>
  </si>
  <si>
    <t xml:space="preserve">     NON-DEPT'L</t>
  </si>
  <si>
    <t>SOLID WASTE FUND - REVENUES</t>
  </si>
  <si>
    <t xml:space="preserve"> SUBTOTAL COLLECTION/DISPOSAL FEES</t>
  </si>
  <si>
    <t xml:space="preserve"> SUBTOTAL OTHER REVENUES</t>
  </si>
  <si>
    <t xml:space="preserve"> TOTAL REVENUES</t>
  </si>
  <si>
    <t xml:space="preserve"> 68-4621-00-00                          </t>
  </si>
  <si>
    <t xml:space="preserve"> 68-4623-00-00                          </t>
  </si>
  <si>
    <t xml:space="preserve"> 68-4650-00-00                          </t>
  </si>
  <si>
    <t xml:space="preserve"> SOLID WASTE REV-RESIDENTAL     </t>
  </si>
  <si>
    <t xml:space="preserve"> 68-4651-00-00                          </t>
  </si>
  <si>
    <t xml:space="preserve"> SOLID WASTE REV-COM'L BAG/CART </t>
  </si>
  <si>
    <t xml:space="preserve"> 68-4652-00-00                          </t>
  </si>
  <si>
    <t xml:space="preserve"> SOLID WASTE REV-MULTIFAMILY    </t>
  </si>
  <si>
    <t xml:space="preserve"> 68-4653-00-00                          </t>
  </si>
  <si>
    <t xml:space="preserve"> UNBILLED SOLID WASTE REVENUE   </t>
  </si>
  <si>
    <t xml:space="preserve"> 68-4654-00-00                          </t>
  </si>
  <si>
    <t xml:space="preserve"> S/W ROLL-OFF/COMPACTOR RENT    </t>
  </si>
  <si>
    <t xml:space="preserve"> 68-4655-00-00                          </t>
  </si>
  <si>
    <t xml:space="preserve"> S/W ROLL-OFF COMPACTOR DEL FEE </t>
  </si>
  <si>
    <t xml:space="preserve"> 68-4656-00-00                          </t>
  </si>
  <si>
    <t xml:space="preserve"> S/W ROLL-OFF/COMPACTOR PU FEES </t>
  </si>
  <si>
    <t xml:space="preserve"> 68-4660-00-00                          </t>
  </si>
  <si>
    <t xml:space="preserve"> TRANSFER STATION               </t>
  </si>
  <si>
    <t xml:space="preserve"> 68-4661-00-00                          </t>
  </si>
  <si>
    <t xml:space="preserve"> SMALL CONTAINER XPU &amp; DEL FEES </t>
  </si>
  <si>
    <t xml:space="preserve"> 68-4662-00-00                          </t>
  </si>
  <si>
    <t xml:space="preserve"> CARDBOARD COLLECTION FEES      </t>
  </si>
  <si>
    <t xml:space="preserve"> 68-4663-00-00                          </t>
  </si>
  <si>
    <t xml:space="preserve"> UHA PICKUP REVENUES            </t>
  </si>
  <si>
    <t xml:space="preserve"> 68-4665-00-00                          </t>
  </si>
  <si>
    <t xml:space="preserve"> TRASH BAG SALES REVENUE        </t>
  </si>
  <si>
    <t xml:space="preserve"> 68-4698-00-00                          </t>
  </si>
  <si>
    <t xml:space="preserve"> 68-4699-00-00                          </t>
  </si>
  <si>
    <t xml:space="preserve"> 68-4701-00-00                          </t>
  </si>
  <si>
    <t xml:space="preserve"> GAIN ON DISPOSITION/FXD ASSETS </t>
  </si>
  <si>
    <t xml:space="preserve"> 68-4709-00-00                          </t>
  </si>
  <si>
    <t xml:space="preserve"> 68-4725-00-00                          </t>
  </si>
  <si>
    <t xml:space="preserve"> LIEN REVENUES                  </t>
  </si>
  <si>
    <t xml:space="preserve"> 68-4798-00-00                          </t>
  </si>
  <si>
    <t xml:space="preserve"> RECYCLING REVENUES             </t>
  </si>
  <si>
    <t>SOLID WASTE FUND RESIDENTIAL COLLECTIONS</t>
  </si>
  <si>
    <t>SOLID WASTE FUND LANDFILL DISPOSAL LONG HAUL</t>
  </si>
  <si>
    <t>SUBTOTAL SERVICES</t>
  </si>
  <si>
    <t>SUBTOTAL  MACHINERY AND EQUIPMENT</t>
  </si>
  <si>
    <t>LANDFILL DISPOSAL/LONG HAUL</t>
  </si>
  <si>
    <t>SOLID WASTE FUND COMMERCIAL/MULTIFAMILY COLLECTIONS</t>
  </si>
  <si>
    <t xml:space="preserve"> SUBTOTAL CAPITAL (OVER $15,000)</t>
  </si>
  <si>
    <t>COMMERCIAL/MULTIFAMILY</t>
  </si>
  <si>
    <t>SOLID WASTE FUND TRANSFER STATION</t>
  </si>
  <si>
    <t xml:space="preserve"> SUBTOTAL CAPITAL </t>
  </si>
  <si>
    <t>SOLID WASTE FUND NON-DEPARTMENTAL</t>
  </si>
  <si>
    <t xml:space="preserve"> SUBTOTAL TRANSFERS OUT</t>
  </si>
  <si>
    <t xml:space="preserve"> SUBTOTAL DEBT</t>
  </si>
  <si>
    <t xml:space="preserve"> SUBTOTAL</t>
  </si>
  <si>
    <t xml:space="preserve"> SOLID WASTE NON-DEPARTMENTAL</t>
  </si>
  <si>
    <t xml:space="preserve"> 68-5701-50-99                          </t>
  </si>
  <si>
    <t xml:space="preserve"> 68-5701-50-99-STREET                   </t>
  </si>
  <si>
    <t xml:space="preserve"> 68-5198-99-99                          </t>
  </si>
  <si>
    <t xml:space="preserve"> 68-5435-99-99                          </t>
  </si>
  <si>
    <t xml:space="preserve">                </t>
  </si>
  <si>
    <t xml:space="preserve"> 68-5466-99-99                          </t>
  </si>
  <si>
    <t xml:space="preserve"> 68-5475-99-99                          </t>
  </si>
  <si>
    <t xml:space="preserve"> 2014 GEN OBLIG REFUNDING       </t>
  </si>
  <si>
    <t xml:space="preserve"> 68-5810-99-99                          </t>
  </si>
  <si>
    <t xml:space="preserve"> BAD DEBT EXPENSE               </t>
  </si>
  <si>
    <t xml:space="preserve"> 68-5854-99-99                          </t>
  </si>
  <si>
    <t>STORMWATER UTILITY FUND SUMMARY</t>
  </si>
  <si>
    <t xml:space="preserve">  OPERATIONS</t>
  </si>
  <si>
    <t>INCREASE(DECREASE)</t>
  </si>
  <si>
    <t>STORMWATER UTILITY FUND REVENUES</t>
  </si>
  <si>
    <t xml:space="preserve"> SUBTOTAL UTILITY REVENUES</t>
  </si>
  <si>
    <t xml:space="preserve"> TOTAL STORMWATER FUND REVENUES</t>
  </si>
  <si>
    <t xml:space="preserve"> 67-4630-00-00                          </t>
  </si>
  <si>
    <t xml:space="preserve"> RESIDENTIAL STORMWTR REVENUE   </t>
  </si>
  <si>
    <t xml:space="preserve"> 67-4631-00-00                          </t>
  </si>
  <si>
    <t xml:space="preserve"> COMMERCIAL STORMWTR REVENUE    </t>
  </si>
  <si>
    <t xml:space="preserve"> 67-4632-00-00                          </t>
  </si>
  <si>
    <t xml:space="preserve"> MULTIFAMILY STORMWTR REVENUE   </t>
  </si>
  <si>
    <t xml:space="preserve"> 67-4633-00-00                          </t>
  </si>
  <si>
    <t xml:space="preserve"> UNBILLED STRMWTR UTIL REVENUE  </t>
  </si>
  <si>
    <t xml:space="preserve"> 67-4699-00-00                          </t>
  </si>
  <si>
    <t xml:space="preserve"> 67-4701-00-00                          </t>
  </si>
  <si>
    <t xml:space="preserve"> 67-4930-00-00                          </t>
  </si>
  <si>
    <t xml:space="preserve"> TRANSFER FROM DEBT SVC FUND    </t>
  </si>
  <si>
    <t>STORMWATER UTILITY FUND</t>
  </si>
  <si>
    <t xml:space="preserve"> 67-5504-16-36</t>
  </si>
  <si>
    <t xml:space="preserve"> MACHINERY &amp; EQUIPMENT          </t>
  </si>
  <si>
    <t>STORMWATER UTILITY FUND NON-DEPARTMENTAL</t>
  </si>
  <si>
    <t>TOTAL TRANSFERS OUT</t>
  </si>
  <si>
    <t xml:space="preserve"> TOTAL DEBT SERVICE</t>
  </si>
  <si>
    <t xml:space="preserve"> TOTAL NON-DEPARTMENTAL</t>
  </si>
  <si>
    <t xml:space="preserve"> LEASE/PURCHASE PAYMENTS        </t>
  </si>
  <si>
    <t xml:space="preserve"> 67-5466-99-99                          </t>
  </si>
  <si>
    <t xml:space="preserve"> 67-5468-99-99                          </t>
  </si>
  <si>
    <t xml:space="preserve"> 67-5469-99-99                          </t>
  </si>
  <si>
    <t>GENERAL OBLIGATION I &amp; S FUND</t>
  </si>
  <si>
    <t xml:space="preserve"> BEGINNING BALANCE OCTOBER 1</t>
  </si>
  <si>
    <t xml:space="preserve"> TOTAL EXPENDITURES</t>
  </si>
  <si>
    <t xml:space="preserve"> ENDING BALANCE SEPTEMBER 30</t>
  </si>
  <si>
    <t xml:space="preserve"> INCREASE/DECREASE</t>
  </si>
  <si>
    <t xml:space="preserve"> 30-4001-00-00                          </t>
  </si>
  <si>
    <t xml:space="preserve"> CURRENT TAXES RESOLVED         </t>
  </si>
  <si>
    <t xml:space="preserve"> 30-4002-00-00                          </t>
  </si>
  <si>
    <t xml:space="preserve"> DELINQUENT TAXES RESOLVED      </t>
  </si>
  <si>
    <t xml:space="preserve"> 30-4003-00-00                          </t>
  </si>
  <si>
    <t xml:space="preserve"> PENALTY AND INTEREST           </t>
  </si>
  <si>
    <t xml:space="preserve"> 30-4701-00-00                          </t>
  </si>
  <si>
    <t xml:space="preserve"> 30-4715-00-00                          </t>
  </si>
  <si>
    <t xml:space="preserve"> DEVELOPMENT FEE-CEMETARY-DIV27 </t>
  </si>
  <si>
    <t xml:space="preserve"> 30-5404-13-10                          </t>
  </si>
  <si>
    <t xml:space="preserve"> PROFESSIONAL FEES              </t>
  </si>
  <si>
    <t xml:space="preserve"> 30-5425-13-10                          </t>
  </si>
  <si>
    <t xml:space="preserve"> 30-5465-13-10                          </t>
  </si>
  <si>
    <t xml:space="preserve"> 2010 CERT. OF OBLIGATION       </t>
  </si>
  <si>
    <t xml:space="preserve"> 30-5466-13-10                          </t>
  </si>
  <si>
    <t xml:space="preserve"> 30-5468-13-10                          </t>
  </si>
  <si>
    <t xml:space="preserve"> 2008 GENERAL OBLIGATION BONDS  </t>
  </si>
  <si>
    <t xml:space="preserve"> 30-5472-13-10                          </t>
  </si>
  <si>
    <t xml:space="preserve"> 2012 REFUNDING GO'S            </t>
  </si>
  <si>
    <t xml:space="preserve"> 30-5473-13-10                          </t>
  </si>
  <si>
    <t xml:space="preserve"> 2012 CO'S                      </t>
  </si>
  <si>
    <t xml:space="preserve"> 30-5476-13-10                          </t>
  </si>
  <si>
    <t xml:space="preserve"> 30-5477-13-10                          </t>
  </si>
  <si>
    <t xml:space="preserve"> 30-5499-13-10                          </t>
  </si>
  <si>
    <t xml:space="preserve"> 30-5723-50-99                          </t>
  </si>
  <si>
    <t xml:space="preserve"> 30-5753-50-99                          </t>
  </si>
  <si>
    <t xml:space="preserve"> 30-5760-50-99                          </t>
  </si>
  <si>
    <t xml:space="preserve"> 30-5761-50-99                          </t>
  </si>
  <si>
    <t xml:space="preserve"> 30-5767-50-99                          </t>
  </si>
  <si>
    <t>AIRPORT FUND SUMMARY</t>
  </si>
  <si>
    <t xml:space="preserve">    IN FUND BALANCE</t>
  </si>
  <si>
    <t>AIRPORT FUND REVENUES</t>
  </si>
  <si>
    <t xml:space="preserve"> TOTAL OPERATING REVENUE</t>
  </si>
  <si>
    <t xml:space="preserve"> TOTAL GRANT REVENUE</t>
  </si>
  <si>
    <t xml:space="preserve"> TOTAL AIRPORT REVENUES</t>
  </si>
  <si>
    <t xml:space="preserve"> 61-4701-00-00                          </t>
  </si>
  <si>
    <t xml:space="preserve"> 61-4703-00-00                          </t>
  </si>
  <si>
    <t xml:space="preserve"> 61-4704-00-00                          </t>
  </si>
  <si>
    <t xml:space="preserve"> AGRICULTURAL LEASE-HAY         </t>
  </si>
  <si>
    <t xml:space="preserve"> 61-4707-00-00                          </t>
  </si>
  <si>
    <t xml:space="preserve"> LAND RENTAL-GRAZING            </t>
  </si>
  <si>
    <t xml:space="preserve"> 61-4709-00-00                          </t>
  </si>
  <si>
    <t xml:space="preserve"> 61-4710-00-00                          </t>
  </si>
  <si>
    <t xml:space="preserve"> 61-4732-00-00                          </t>
  </si>
  <si>
    <t xml:space="preserve"> AIRPORT FUEL SALES             </t>
  </si>
  <si>
    <t xml:space="preserve"> 61-4740-00-00                          </t>
  </si>
  <si>
    <t xml:space="preserve"> GROUND LEASE - MONTHLY         </t>
  </si>
  <si>
    <t xml:space="preserve"> 61-4741-00-00                          </t>
  </si>
  <si>
    <t xml:space="preserve"> GROUND LEASE - ANNUALLY        </t>
  </si>
  <si>
    <t xml:space="preserve"> 61-4788-00-00                          </t>
  </si>
  <si>
    <t xml:space="preserve"> TIE DOWN RENTAL                </t>
  </si>
  <si>
    <t xml:space="preserve"> 61-4789-00-00                          </t>
  </si>
  <si>
    <t xml:space="preserve"> MULTI-USE HANGAR RENT CFDI AER </t>
  </si>
  <si>
    <t xml:space="preserve"> 61-4790-00-00                          </t>
  </si>
  <si>
    <t xml:space="preserve"> T-HANGAR RENTAL                </t>
  </si>
  <si>
    <t xml:space="preserve"> 61-4795-00-00                          </t>
  </si>
  <si>
    <t xml:space="preserve"> CATERING FEES REVENUE          </t>
  </si>
  <si>
    <t xml:space="preserve"> 61-4798-00-00                          </t>
  </si>
  <si>
    <t xml:space="preserve"> PILOT SUPPLIES - SALES         </t>
  </si>
  <si>
    <t xml:space="preserve"> 61-4803-00-00                          </t>
  </si>
  <si>
    <t xml:space="preserve"> 61-4804-00-00                          </t>
  </si>
  <si>
    <t xml:space="preserve"> 61-4930-00-00                          </t>
  </si>
  <si>
    <t xml:space="preserve"> TRANSFER FROM  I &amp; S           </t>
  </si>
  <si>
    <t>AIRPORT FUND OPERATIONS</t>
  </si>
  <si>
    <t>SUBTOTAL BUILDINGS/IMPROVEMENTS</t>
  </si>
  <si>
    <t xml:space="preserve"> AIRPORT OPERATIONS</t>
  </si>
  <si>
    <t>AIRPORT FUND NON-DEPARTMENTAL</t>
  </si>
  <si>
    <t>TOTAL DEBT</t>
  </si>
  <si>
    <t>AIRPORT NON-DEPARTMENTAL</t>
  </si>
  <si>
    <t xml:space="preserve"> 61-5435-99-99                          </t>
  </si>
  <si>
    <t xml:space="preserve"> 61-5465-99-99                          </t>
  </si>
  <si>
    <t xml:space="preserve"> LEASE PAYMENT - TRUCK          </t>
  </si>
  <si>
    <t xml:space="preserve"> 61-5466-99-99                          </t>
  </si>
  <si>
    <t xml:space="preserve"> GO SERIES 2007 REFUNDING BONDS </t>
  </si>
  <si>
    <t xml:space="preserve"> 61-5476-99-99                          </t>
  </si>
  <si>
    <t xml:space="preserve"> DEBT EXPENSE 2014 REFUNDING    </t>
  </si>
  <si>
    <t xml:space="preserve"> 61-5853-99-99                          </t>
  </si>
  <si>
    <t>GOLF COURSE FUND SUMMARY</t>
  </si>
  <si>
    <t>BEGINNING BALANCE OCTOBER 1 *</t>
  </si>
  <si>
    <t xml:space="preserve">  PRO SHOP</t>
  </si>
  <si>
    <t>GOLF COURSE FUND - REVENUES</t>
  </si>
  <si>
    <t xml:space="preserve"> REVENUES TOTAL</t>
  </si>
  <si>
    <t xml:space="preserve"> 23-4502-00-00                          </t>
  </si>
  <si>
    <t xml:space="preserve"> GREEN FEES                     </t>
  </si>
  <si>
    <t xml:space="preserve"> 23-4503-00-00                          </t>
  </si>
  <si>
    <t xml:space="preserve"> CART STORAGE FEES              </t>
  </si>
  <si>
    <t xml:space="preserve"> 23-4504-00-00                          </t>
  </si>
  <si>
    <t xml:space="preserve"> TRAIL FEES                     </t>
  </si>
  <si>
    <t xml:space="preserve"> 23-4514-00-00                          </t>
  </si>
  <si>
    <t xml:space="preserve"> INDIVIDUAL MEMBERSHIPS         </t>
  </si>
  <si>
    <t xml:space="preserve"> 23-4515-00-00                          </t>
  </si>
  <si>
    <t xml:space="preserve"> GOLF CART RENTAL               </t>
  </si>
  <si>
    <t xml:space="preserve"> 23-4621-00-00                          </t>
  </si>
  <si>
    <t xml:space="preserve"> 23-4709-00-00                          </t>
  </si>
  <si>
    <t xml:space="preserve"> 23-4725-00-00                          </t>
  </si>
  <si>
    <t xml:space="preserve"> COMMISSION-MERCHANDISE SOLD    </t>
  </si>
  <si>
    <t xml:space="preserve"> 23-4771-00-00                          </t>
  </si>
  <si>
    <t xml:space="preserve"> PLAYER PASS REVENUES           </t>
  </si>
  <si>
    <t xml:space="preserve"> 23-4777-00-00                          </t>
  </si>
  <si>
    <t xml:space="preserve"> VENDING REVENUES               </t>
  </si>
  <si>
    <t xml:space="preserve"> 23-4901-00-00                          </t>
  </si>
  <si>
    <t xml:space="preserve"> TRANSFER FROM GENERAL FUND     </t>
  </si>
  <si>
    <t xml:space="preserve"> 23-4922-00-00                          </t>
  </si>
  <si>
    <t xml:space="preserve"> TRANSFER FROM HOTEL/MOTEL      </t>
  </si>
  <si>
    <t xml:space="preserve"> 23-4930-00-00                          </t>
  </si>
  <si>
    <t xml:space="preserve"> TRANSFER FROM DEBT SERVICE     </t>
  </si>
  <si>
    <t>GOLF COURSE FUND PRO SHOP</t>
  </si>
  <si>
    <t xml:space="preserve"> GOLF PRO SHOP</t>
  </si>
  <si>
    <t>GOLF COURSE FUND OPERATIONS</t>
  </si>
  <si>
    <t xml:space="preserve"> GOLF COURSE OPERATIONS</t>
  </si>
  <si>
    <t>GOLF COURSE FUND NON-DEPARTMENTAL</t>
  </si>
  <si>
    <t xml:space="preserve"> NON-DEPARTMENTAL</t>
  </si>
  <si>
    <t xml:space="preserve"> 23-5453-99-99                          </t>
  </si>
  <si>
    <t xml:space="preserve"> 23-5466-99-99                          </t>
  </si>
  <si>
    <t xml:space="preserve"> 23-5476-99-99                          </t>
  </si>
  <si>
    <t xml:space="preserve"> DEBT EXPENSE 2014 REF          </t>
  </si>
  <si>
    <t>HOTEL/MOTEL FUND</t>
  </si>
  <si>
    <t xml:space="preserve"> REVENUES</t>
  </si>
  <si>
    <t xml:space="preserve"> TOTAL FUNDS AVAILABLE</t>
  </si>
  <si>
    <t xml:space="preserve"> EXPENDITURES</t>
  </si>
  <si>
    <t xml:space="preserve">  SUBTOTAL CAPITAL </t>
  </si>
  <si>
    <t xml:space="preserve"> 22-4003-00-00                          </t>
  </si>
  <si>
    <t xml:space="preserve"> 22-4104-00-00                          </t>
  </si>
  <si>
    <t xml:space="preserve"> OCCUPANCY TAXES                </t>
  </si>
  <si>
    <t xml:space="preserve"> 22-4701-00-00                          </t>
  </si>
  <si>
    <t xml:space="preserve"> 22-5910-10-19                          </t>
  </si>
  <si>
    <t xml:space="preserve"> COOKE COUNTY HERITAGE SOCIETY  </t>
  </si>
  <si>
    <t xml:space="preserve"> 22-5912-10-19                          </t>
  </si>
  <si>
    <t xml:space="preserve"> CHAMBER OF COMMERCE-TOURISM    </t>
  </si>
  <si>
    <t xml:space="preserve"> 22-5913-10-19                          </t>
  </si>
  <si>
    <t xml:space="preserve"> ARTS COUNCIL                   </t>
  </si>
  <si>
    <t xml:space="preserve"> 22-5914-10-19                          </t>
  </si>
  <si>
    <t xml:space="preserve"> BUTTERFIELD STAGE              </t>
  </si>
  <si>
    <t xml:space="preserve"> 22-5921-10-19                          </t>
  </si>
  <si>
    <t xml:space="preserve"> NTMC BALLOON FESTIVAL          </t>
  </si>
  <si>
    <t xml:space="preserve"> 22-5924-10-19                          </t>
  </si>
  <si>
    <t xml:space="preserve"> MORTON MUSEUM                  </t>
  </si>
  <si>
    <t xml:space="preserve"> 22-5302-10-19                          </t>
  </si>
  <si>
    <t xml:space="preserve"> BUILDING MAINTENANCE           </t>
  </si>
  <si>
    <t xml:space="preserve"> LAND                           </t>
  </si>
  <si>
    <t xml:space="preserve"> IMPROVEMENTS OTH THAN BLDGS    </t>
  </si>
  <si>
    <t xml:space="preserve"> 22-5701-50-99                          </t>
  </si>
  <si>
    <t xml:space="preserve"> 22-5701-50-99-CIVIC                    </t>
  </si>
  <si>
    <t xml:space="preserve"> TRANSFER TO GEN F/CIVIC/DEPOT  </t>
  </si>
  <si>
    <t xml:space="preserve"> 22-5701-50-99-WEB                      </t>
  </si>
  <si>
    <t xml:space="preserve"> TRANSFER TO GEN FUND-WEBSITE   </t>
  </si>
  <si>
    <t xml:space="preserve"> 22-5723-50-99                          </t>
  </si>
  <si>
    <t xml:space="preserve"> TRANSFER TO GOLF COURSE FUND   </t>
  </si>
  <si>
    <t xml:space="preserve">                  ASSIGNED PROJECT FUND</t>
  </si>
  <si>
    <t>ASSIGNED PROJECTS</t>
  </si>
  <si>
    <t>INCREASE/(DECREASE)</t>
  </si>
  <si>
    <t xml:space="preserve"> ASSIGNED PROJECT REVENUES</t>
  </si>
  <si>
    <t xml:space="preserve"> TOTAL ASSIGNED GENERAL REVENUES</t>
  </si>
  <si>
    <t xml:space="preserve"> 55-4701-00-00                          </t>
  </si>
  <si>
    <t xml:space="preserve"> 55-4709-00-00                          </t>
  </si>
  <si>
    <t xml:space="preserve"> OTHER INCOME                   </t>
  </si>
  <si>
    <t xml:space="preserve"> 55-4901-00-00                          </t>
  </si>
  <si>
    <t xml:space="preserve"> TRANS FR GENERAL FUND          </t>
  </si>
  <si>
    <t xml:space="preserve"> 55-4964-00-00                          </t>
  </si>
  <si>
    <t xml:space="preserve"> TRANSFER FROM BNSF             </t>
  </si>
  <si>
    <t>ASSIGNED PROJECT FUND</t>
  </si>
  <si>
    <t xml:space="preserve"> DEMOLITIONS                    </t>
  </si>
  <si>
    <t xml:space="preserve"> 55-6505-14-22                          </t>
  </si>
  <si>
    <t xml:space="preserve"> PD VEHICLES                    </t>
  </si>
  <si>
    <t xml:space="preserve"> 55-5409-50-99                          </t>
  </si>
  <si>
    <t xml:space="preserve"> 55-5740-50-99                          </t>
  </si>
  <si>
    <t xml:space="preserve"> TRANSFER TO GEN ASSIGN CAPITAL </t>
  </si>
  <si>
    <t xml:space="preserve"> 55-6503-50-99                          </t>
  </si>
  <si>
    <t xml:space="preserve"> 55-6510-50-99                          </t>
  </si>
  <si>
    <t xml:space="preserve"> SUMP                           </t>
  </si>
  <si>
    <t>G.I.V.E. FUND</t>
  </si>
  <si>
    <t xml:space="preserve"> 24-4701-00-00                          </t>
  </si>
  <si>
    <t xml:space="preserve"> 24-4761-00-00                          </t>
  </si>
  <si>
    <t xml:space="preserve"> UB/G.I.V.E.- HEADSTART         </t>
  </si>
  <si>
    <t xml:space="preserve"> 24-4762-00-00                          </t>
  </si>
  <si>
    <t xml:space="preserve"> UB/G.I.V.E.-RECREATION         </t>
  </si>
  <si>
    <t xml:space="preserve"> 24-4763-00-00                          </t>
  </si>
  <si>
    <t xml:space="preserve"> UB/G.I.V.E.-DRUG ENFORCEMENT   </t>
  </si>
  <si>
    <t xml:space="preserve"> 24-4764-00-00                          </t>
  </si>
  <si>
    <t xml:space="preserve"> UB/G.I.V.E.-NOAH'S ARK         </t>
  </si>
  <si>
    <t xml:space="preserve"> 24-5920-10-19                          </t>
  </si>
  <si>
    <t xml:space="preserve"> HEADSTART PROGRAM              </t>
  </si>
  <si>
    <t xml:space="preserve"> 24-5921-10-19                          </t>
  </si>
  <si>
    <t xml:space="preserve"> RECREATION PROGRAM             </t>
  </si>
  <si>
    <t xml:space="preserve"> 24-5922-10-19                          </t>
  </si>
  <si>
    <t xml:space="preserve"> DRUG ENFORCEMENT PROGRAM       </t>
  </si>
  <si>
    <t xml:space="preserve"> 24-5923-10-19                          </t>
  </si>
  <si>
    <t xml:space="preserve"> NOAH'S ARK ANIMAL SHELTER      </t>
  </si>
  <si>
    <t>MUNICIPAL COURT JUVENILE CASE MANAGER FUND</t>
  </si>
  <si>
    <t>ADOPTED</t>
  </si>
  <si>
    <t xml:space="preserve"> 10-4313-00-00                          </t>
  </si>
  <si>
    <t xml:space="preserve"> JUVENILE CASE MANAGER FEE      </t>
  </si>
  <si>
    <t xml:space="preserve"> 10-4314-00-00                          </t>
  </si>
  <si>
    <t xml:space="preserve"> TRUANT PREV AND DIVERSION      </t>
  </si>
  <si>
    <t xml:space="preserve"> 10-4701-00-00                          </t>
  </si>
  <si>
    <t xml:space="preserve"> INTEREST                       </t>
  </si>
  <si>
    <t xml:space="preserve"> 10-5406-10-21                          </t>
  </si>
  <si>
    <t xml:space="preserve"> TRAINING                       </t>
  </si>
  <si>
    <t xml:space="preserve"> 10-5701-10-21                          </t>
  </si>
  <si>
    <t xml:space="preserve"> MUNICIPAL COURT TECHNOLOGY FUND</t>
  </si>
  <si>
    <t xml:space="preserve"> 21-4310-00-00                          </t>
  </si>
  <si>
    <t xml:space="preserve"> COURT TECHNOLOGY FEES          </t>
  </si>
  <si>
    <t xml:space="preserve"> SECURITY FEES                  </t>
  </si>
  <si>
    <t xml:space="preserve"> 21-4701-00-00                          </t>
  </si>
  <si>
    <t xml:space="preserve"> 21-5319-10-21                          </t>
  </si>
  <si>
    <t xml:space="preserve"> SOFTWARE MAINTENANCE           </t>
  </si>
  <si>
    <t xml:space="preserve"> 21-5411-10-21                          </t>
  </si>
  <si>
    <t xml:space="preserve"> EQUIPMENT RENTAL               </t>
  </si>
  <si>
    <t xml:space="preserve"> 21-5508-10-21                          </t>
  </si>
  <si>
    <t xml:space="preserve"> OFFICE MACHINERY &amp; EQUIPMENT   </t>
  </si>
  <si>
    <t xml:space="preserve"> POLICE OFFICER EQUIPMENT       </t>
  </si>
  <si>
    <t xml:space="preserve"> SUBTOTAL CAPITAL(under $15,000)</t>
  </si>
  <si>
    <t xml:space="preserve"> MUNICIPAL COURT SECURITY FUND</t>
  </si>
  <si>
    <t xml:space="preserve"> 27-4311-00-00</t>
  </si>
  <si>
    <t xml:space="preserve"> 27-4701-00-00                          </t>
  </si>
  <si>
    <t>TOTAL REVENUES</t>
  </si>
  <si>
    <t xml:space="preserve"> 27-5215-10-21                          </t>
  </si>
  <si>
    <t xml:space="preserve"> MINOR OFFICE EQUIPMENT         </t>
  </si>
  <si>
    <t xml:space="preserve"> 27-5220-10-21                          </t>
  </si>
  <si>
    <t xml:space="preserve"> AMMUNITION                     </t>
  </si>
  <si>
    <t xml:space="preserve"> 27-5406-10-21                          </t>
  </si>
  <si>
    <t xml:space="preserve"> 27-6502-10-21                          </t>
  </si>
  <si>
    <t xml:space="preserve"> BUILDINGS                      </t>
  </si>
  <si>
    <t>LAW ENFORCEMENT OFFICER EDUCATION FUND</t>
  </si>
  <si>
    <t xml:space="preserve"> 14-4701-00-00                          </t>
  </si>
  <si>
    <t xml:space="preserve"> 14-4803-00-00                          </t>
  </si>
  <si>
    <t xml:space="preserve"> STATE ALLOCATION REV - LEOSE   </t>
  </si>
  <si>
    <t xml:space="preserve"> 14-5406-14-22                          </t>
  </si>
  <si>
    <t xml:space="preserve"> TRAVEL TRAINING &amp; SEMINARS     </t>
  </si>
  <si>
    <t>FEDERAL SEIZURE FUND</t>
  </si>
  <si>
    <t>15-5304</t>
  </si>
  <si>
    <t>EQUIPMENT MAINTENANCE</t>
  </si>
  <si>
    <t>15-5406</t>
  </si>
  <si>
    <t>TRAINING</t>
  </si>
  <si>
    <t>15-5504</t>
  </si>
  <si>
    <t>CSI/SURVAILANCE EQUIPMENT</t>
  </si>
  <si>
    <t>STATE SEIZURE FUND</t>
  </si>
  <si>
    <t xml:space="preserve"> 16-4701-00-00                          </t>
  </si>
  <si>
    <t xml:space="preserve"> 16-4757-00-00                          </t>
  </si>
  <si>
    <t xml:space="preserve"> RESTRICTED-DRUG FORTEIT-STATE  </t>
  </si>
  <si>
    <t xml:space="preserve"> 16-5299-14-22                          </t>
  </si>
  <si>
    <t xml:space="preserve"> MISCELLANEOUS K-9 SUPPLIES     </t>
  </si>
  <si>
    <t xml:space="preserve"> 16-5406-14-22                          </t>
  </si>
  <si>
    <t xml:space="preserve"> 16-5504-14-22                          </t>
  </si>
  <si>
    <t xml:space="preserve"> CSI/SURVAILANCE EQUIPMENT      </t>
  </si>
  <si>
    <t xml:space="preserve"> 16-5508-14-22                          </t>
  </si>
  <si>
    <t xml:space="preserve"> OFFICE EQUIPMENT               </t>
  </si>
  <si>
    <t>SUBTOTAL</t>
  </si>
  <si>
    <t xml:space="preserve">CITY ATHLETIC FIELD PROJECTS FUND </t>
  </si>
  <si>
    <t xml:space="preserve"> 29-4575-00-00                          </t>
  </si>
  <si>
    <t xml:space="preserve"> ENHANCEMENT FEE                </t>
  </si>
  <si>
    <t xml:space="preserve"> 29-4701-00-00                          </t>
  </si>
  <si>
    <t xml:space="preserve"> 29-4924-00-00                          </t>
  </si>
  <si>
    <t xml:space="preserve"> TRANSFER FROM GIVE FUND        </t>
  </si>
  <si>
    <t xml:space="preserve"> 29-5303-16-42                          </t>
  </si>
  <si>
    <t xml:space="preserve"> GROUNDS MAINTENANCE            </t>
  </si>
  <si>
    <t xml:space="preserve"> MACHINERY AND EQUIPMENT        </t>
  </si>
  <si>
    <t xml:space="preserve"> 29-5507-16-42                          </t>
  </si>
  <si>
    <t xml:space="preserve"> IMPROVEMENTS OTHER THAN BLDGS  </t>
  </si>
  <si>
    <t>CABLE PEG FEE FUND</t>
  </si>
  <si>
    <t xml:space="preserve"> 26-4117-00-00                          </t>
  </si>
  <si>
    <t xml:space="preserve"> PEG FEES REVENUES              </t>
  </si>
  <si>
    <t xml:space="preserve"> 26-4701-00-00                          </t>
  </si>
  <si>
    <t xml:space="preserve"> 26-6504-10-10                          </t>
  </si>
  <si>
    <t>CEMETERY PERMANENT TRUST FUND</t>
  </si>
  <si>
    <t xml:space="preserve"> 81-4407-00-00                          </t>
  </si>
  <si>
    <t xml:space="preserve"> LOT SALES AND NOTARY           </t>
  </si>
  <si>
    <t xml:space="preserve"> 81-4701-00-00                          </t>
  </si>
  <si>
    <t xml:space="preserve">                                </t>
  </si>
  <si>
    <t xml:space="preserve"> TOTAL AVAILABLE FUNDS</t>
  </si>
  <si>
    <t xml:space="preserve"> 81-5701-50-99                          </t>
  </si>
  <si>
    <t>COHEN SCHOLARSHIP FUND</t>
  </si>
  <si>
    <t xml:space="preserve"> 84-4701-00-00                          </t>
  </si>
  <si>
    <t xml:space="preserve"> 84-5499-10-10                          </t>
  </si>
  <si>
    <t>2017-18</t>
  </si>
  <si>
    <t>2018-19</t>
  </si>
  <si>
    <t>BUDGET 2017-2018</t>
  </si>
  <si>
    <t xml:space="preserve"> 60-4725-00-00                          </t>
  </si>
  <si>
    <t xml:space="preserve"> 60-4953-00-00                          </t>
  </si>
  <si>
    <t xml:space="preserve"> TRANSFER TO FUND 53            </t>
  </si>
  <si>
    <t xml:space="preserve"> 60-5101-19-10                          </t>
  </si>
  <si>
    <t xml:space="preserve"> SALARIES                       </t>
  </si>
  <si>
    <t xml:space="preserve"> 60-5106-19-10                          </t>
  </si>
  <si>
    <t xml:space="preserve"> OVERTIME                       </t>
  </si>
  <si>
    <t xml:space="preserve"> 60-5110-19-10                          </t>
  </si>
  <si>
    <t xml:space="preserve"> LONGEVITY                      </t>
  </si>
  <si>
    <t xml:space="preserve"> 60-5111-19-10                          </t>
  </si>
  <si>
    <t xml:space="preserve"> RETIREMENT                     </t>
  </si>
  <si>
    <t xml:space="preserve"> 60-5112-19-10                          </t>
  </si>
  <si>
    <t xml:space="preserve"> FICA                           </t>
  </si>
  <si>
    <t xml:space="preserve"> 60-5116-19-10                          </t>
  </si>
  <si>
    <t xml:space="preserve"> 60-5118-19-10                          </t>
  </si>
  <si>
    <t xml:space="preserve"> WORKER COMPENSATION            </t>
  </si>
  <si>
    <t xml:space="preserve"> 60-5119-19-10                          </t>
  </si>
  <si>
    <t xml:space="preserve"> OTHER PAYROLL EXPENSE          </t>
  </si>
  <si>
    <t xml:space="preserve"> 60-5121-19-10                          </t>
  </si>
  <si>
    <t xml:space="preserve"> ACCRUED VACATION BENEFITS      </t>
  </si>
  <si>
    <t xml:space="preserve"> 60-5201-19-10                          </t>
  </si>
  <si>
    <t xml:space="preserve"> OFFICE SUPPLIES                </t>
  </si>
  <si>
    <t xml:space="preserve"> 60-5208-19-10                          </t>
  </si>
  <si>
    <t xml:space="preserve"> CLEANING SUPPLIES              </t>
  </si>
  <si>
    <t xml:space="preserve"> 60-5299-19-10                          </t>
  </si>
  <si>
    <t xml:space="preserve"> MISCELLANEOUS SUPPLIES         </t>
  </si>
  <si>
    <t xml:space="preserve"> 60-5302-19-10                          </t>
  </si>
  <si>
    <t xml:space="preserve"> 60-5309-19-10                          </t>
  </si>
  <si>
    <t xml:space="preserve"> OFFICE EQUIPMENT MAINTENANCE   </t>
  </si>
  <si>
    <t xml:space="preserve"> 60-5401-19-10                          </t>
  </si>
  <si>
    <t xml:space="preserve"> COMMUNICATIONS                 </t>
  </si>
  <si>
    <t xml:space="preserve"> 60-5402-19-10                          </t>
  </si>
  <si>
    <t xml:space="preserve"> DUES &amp; SUBSCRIPTIONS           </t>
  </si>
  <si>
    <t xml:space="preserve"> 60-5403-19-10                          </t>
  </si>
  <si>
    <t xml:space="preserve"> GENERAL INSURANCE              </t>
  </si>
  <si>
    <t xml:space="preserve"> 60-5404-19-10                          </t>
  </si>
  <si>
    <t xml:space="preserve"> 60-5406-19-10                          </t>
  </si>
  <si>
    <t xml:space="preserve"> 60-5408-19-10                          </t>
  </si>
  <si>
    <t xml:space="preserve"> ELECTRIC UTILITY SERVICE       </t>
  </si>
  <si>
    <t xml:space="preserve"> 60-5409-19-10                          </t>
  </si>
  <si>
    <t xml:space="preserve"> CONTRACTUAL SERVICES           </t>
  </si>
  <si>
    <t xml:space="preserve"> 60-5418-19-10                          </t>
  </si>
  <si>
    <t xml:space="preserve"> AUTO ALLOWANCE                 </t>
  </si>
  <si>
    <t xml:space="preserve"> 60-5440-19-10                          </t>
  </si>
  <si>
    <t xml:space="preserve"> NATURAL GAS UTILITY SERVICE    </t>
  </si>
  <si>
    <t xml:space="preserve"> 60-5441-19-10                          </t>
  </si>
  <si>
    <t xml:space="preserve"> SOLID WASTE UTILITY SERVICE    </t>
  </si>
  <si>
    <t xml:space="preserve"> 60-5442-19-10                          </t>
  </si>
  <si>
    <t xml:space="preserve"> WATER/SEWER UTILITY SERVICE    </t>
  </si>
  <si>
    <t xml:space="preserve"> 60-5446-19-10                          </t>
  </si>
  <si>
    <t xml:space="preserve"> STORM WATER UTILITY FEES       </t>
  </si>
  <si>
    <t xml:space="preserve"> 60-5460-19-10                          </t>
  </si>
  <si>
    <t xml:space="preserve"> OFFICE EQUIPMENT RENTAL        </t>
  </si>
  <si>
    <t xml:space="preserve"> 60-5499-19-10                          </t>
  </si>
  <si>
    <t xml:space="preserve"> 60-5101-20-50                          </t>
  </si>
  <si>
    <t xml:space="preserve"> 60-5106-20-50                          </t>
  </si>
  <si>
    <t xml:space="preserve"> 60-5110-20-50                          </t>
  </si>
  <si>
    <t xml:space="preserve"> 60-5111-20-50                          </t>
  </si>
  <si>
    <t xml:space="preserve"> 60-5112-20-50                          </t>
  </si>
  <si>
    <t xml:space="preserve"> 60-5116-20-50                          </t>
  </si>
  <si>
    <t xml:space="preserve"> HEALTH/LIFE INSURANCE          </t>
  </si>
  <si>
    <t xml:space="preserve"> 60-5118-20-50                          </t>
  </si>
  <si>
    <t xml:space="preserve"> 60-5119-20-50                          </t>
  </si>
  <si>
    <t xml:space="preserve"> 60-5121-20-50                          </t>
  </si>
  <si>
    <t xml:space="preserve"> 60-5123-20-50                          </t>
  </si>
  <si>
    <t xml:space="preserve"> ACCRUED COMP-TIME BENEFITS     </t>
  </si>
  <si>
    <t xml:space="preserve"> 60-5201-20-50                          </t>
  </si>
  <si>
    <t xml:space="preserve"> 60-5202-20-50                          </t>
  </si>
  <si>
    <t xml:space="preserve"> POSTAGE                        </t>
  </si>
  <si>
    <t xml:space="preserve"> 60-5204-20-50                          </t>
  </si>
  <si>
    <t xml:space="preserve"> BIND PRTING &amp; REPRODUCTION     </t>
  </si>
  <si>
    <t xml:space="preserve"> 60-5206-20-50                          </t>
  </si>
  <si>
    <t xml:space="preserve"> FUELS OILS LUBRICANTS          </t>
  </si>
  <si>
    <t xml:space="preserve"> 60-5207-20-50                          </t>
  </si>
  <si>
    <t xml:space="preserve"> SMALL TOOLS AND INSTRUMENTS    </t>
  </si>
  <si>
    <t xml:space="preserve"> 60-5214-20-50                          </t>
  </si>
  <si>
    <t xml:space="preserve"> DATA PROCESSING SUPPLIES       </t>
  </si>
  <si>
    <t xml:space="preserve"> 60-5221-20-50                          </t>
  </si>
  <si>
    <t xml:space="preserve"> SAFETY SUPPLIES                </t>
  </si>
  <si>
    <t xml:space="preserve"> 60-5299-20-50                          </t>
  </si>
  <si>
    <t xml:space="preserve"> 60-5304-20-50                          </t>
  </si>
  <si>
    <t xml:space="preserve"> MACHINERY &amp; EQUIPMENT MAINT.   </t>
  </si>
  <si>
    <t xml:space="preserve"> 60-5305-20-50                          </t>
  </si>
  <si>
    <t xml:space="preserve"> VEHICLE MAINTENANCE            </t>
  </si>
  <si>
    <t xml:space="preserve"> 60-5309-20-50                          </t>
  </si>
  <si>
    <t xml:space="preserve"> 60-5401-20-50                          </t>
  </si>
  <si>
    <t xml:space="preserve"> 60-5403-20-50                          </t>
  </si>
  <si>
    <t xml:space="preserve"> 60-5404-20-50                          </t>
  </si>
  <si>
    <t xml:space="preserve"> 60-5406-20-50                          </t>
  </si>
  <si>
    <t xml:space="preserve"> 60-5409-20-50                          </t>
  </si>
  <si>
    <t xml:space="preserve"> 60-5455-20-50                          </t>
  </si>
  <si>
    <t xml:space="preserve"> UNIFORM PURCHASE/RENTAL        </t>
  </si>
  <si>
    <t xml:space="preserve"> 60-5456-20-50                          </t>
  </si>
  <si>
    <t xml:space="preserve"> 60-5460-20-50                          </t>
  </si>
  <si>
    <t xml:space="preserve"> MAIN FRAME SOFTWARE SUPPORT    </t>
  </si>
  <si>
    <t xml:space="preserve"> 60-5462-20-50                          </t>
  </si>
  <si>
    <t xml:space="preserve"> CUSTOMER DEPOSIT INTEREST      </t>
  </si>
  <si>
    <t xml:space="preserve"> 60-5499-20-50                          </t>
  </si>
  <si>
    <t xml:space="preserve"> MOTOR VEHICLES</t>
  </si>
  <si>
    <t xml:space="preserve"> SUBTOTAL MOTOR VEHICLES</t>
  </si>
  <si>
    <t xml:space="preserve"> 60-5101-20-51                          </t>
  </si>
  <si>
    <t xml:space="preserve"> 60-5106-20-51                          </t>
  </si>
  <si>
    <t xml:space="preserve"> 60-5107-20-51                          </t>
  </si>
  <si>
    <t xml:space="preserve"> HOLIDAY PAY                    </t>
  </si>
  <si>
    <t xml:space="preserve"> 60-5110-20-51                          </t>
  </si>
  <si>
    <t xml:space="preserve"> 60-5111-20-51                          </t>
  </si>
  <si>
    <t xml:space="preserve"> 60-5112-20-51                          </t>
  </si>
  <si>
    <t xml:space="preserve"> 60-5114-20-51                          </t>
  </si>
  <si>
    <t xml:space="preserve"> UNEMPLOYMENT BENEFITS          </t>
  </si>
  <si>
    <t xml:space="preserve"> 60-5116-20-51                          </t>
  </si>
  <si>
    <t xml:space="preserve"> 60-5118-20-51                          </t>
  </si>
  <si>
    <t xml:space="preserve"> 60-5119-20-51                          </t>
  </si>
  <si>
    <t xml:space="preserve"> 60-5121-20-51                          </t>
  </si>
  <si>
    <t xml:space="preserve"> 60-5201-20-51                          </t>
  </si>
  <si>
    <t xml:space="preserve"> 60-5206-20-51                          </t>
  </si>
  <si>
    <t xml:space="preserve"> 60-5207-20-51                          </t>
  </si>
  <si>
    <t xml:space="preserve"> 60-5209-20-51                          </t>
  </si>
  <si>
    <t xml:space="preserve"> CHEMICAL &amp; MEDICAL SUPPLIES    </t>
  </si>
  <si>
    <t xml:space="preserve"> 60-5221-20-51                          </t>
  </si>
  <si>
    <t xml:space="preserve"> 60-5299-20-51                          </t>
  </si>
  <si>
    <t xml:space="preserve"> 60-5304-20-51                          </t>
  </si>
  <si>
    <t xml:space="preserve"> 60-5305-20-51                          </t>
  </si>
  <si>
    <t xml:space="preserve"> 60-5308-20-51                          </t>
  </si>
  <si>
    <t xml:space="preserve"> WATER/SEWER MAINS MAINTENANCE  </t>
  </si>
  <si>
    <t xml:space="preserve"> 60-5310-20-51                          </t>
  </si>
  <si>
    <t xml:space="preserve"> STREETS ROAD &amp; BRIDGE MAINT.   </t>
  </si>
  <si>
    <t xml:space="preserve"> 60-5313-20-51                          </t>
  </si>
  <si>
    <t xml:space="preserve"> METER MAINTENANCE              </t>
  </si>
  <si>
    <t xml:space="preserve"> 60-5399-20-51                          </t>
  </si>
  <si>
    <t xml:space="preserve"> MISCELLANEOUS MAINTENANCE      </t>
  </si>
  <si>
    <t xml:space="preserve"> 60-5401-20-51                          </t>
  </si>
  <si>
    <t xml:space="preserve"> 60-5403-20-51                          </t>
  </si>
  <si>
    <t xml:space="preserve"> 60-5404-20-51                          </t>
  </si>
  <si>
    <t xml:space="preserve"> 60-5405-20-51                          </t>
  </si>
  <si>
    <t xml:space="preserve"> ADVERTISING                    </t>
  </si>
  <si>
    <t xml:space="preserve"> 60-5406-20-51                          </t>
  </si>
  <si>
    <t xml:space="preserve"> 60-5409-20-51                          </t>
  </si>
  <si>
    <t xml:space="preserve"> 60-5411-20-51                          </t>
  </si>
  <si>
    <t xml:space="preserve"> MACHINERY AND EQUIPMENT RENTAL </t>
  </si>
  <si>
    <t xml:space="preserve"> 60-5455-20-51                          </t>
  </si>
  <si>
    <t xml:space="preserve"> 60-5499-20-51                          </t>
  </si>
  <si>
    <t xml:space="preserve"> 60-6504-20-51                          </t>
  </si>
  <si>
    <t xml:space="preserve"> MOTOR VEHICLES                 </t>
  </si>
  <si>
    <t xml:space="preserve"> 60-6509-20-51                          </t>
  </si>
  <si>
    <t xml:space="preserve"> MAINS &amp; SERVICES               </t>
  </si>
  <si>
    <t xml:space="preserve"> 60-6512-20-51                          </t>
  </si>
  <si>
    <t xml:space="preserve"> METERS                         </t>
  </si>
  <si>
    <t xml:space="preserve"> 60-6513-20-51                          </t>
  </si>
  <si>
    <t xml:space="preserve"> HYDRANTS                       </t>
  </si>
  <si>
    <t xml:space="preserve"> 60-5101-21-52                          </t>
  </si>
  <si>
    <t xml:space="preserve"> 60-5106-21-52                          </t>
  </si>
  <si>
    <t xml:space="preserve"> 60-5107-21-52                          </t>
  </si>
  <si>
    <t xml:space="preserve"> 60-5110-21-52                          </t>
  </si>
  <si>
    <t xml:space="preserve"> 60-5111-21-52                          </t>
  </si>
  <si>
    <t xml:space="preserve"> 60-5112-21-52                          </t>
  </si>
  <si>
    <t xml:space="preserve"> 60-5116-21-52                          </t>
  </si>
  <si>
    <t xml:space="preserve"> 60-5118-21-52                          </t>
  </si>
  <si>
    <t xml:space="preserve"> 60-5119-21-52                          </t>
  </si>
  <si>
    <t xml:space="preserve"> 60-5121-21-52                          </t>
  </si>
  <si>
    <t xml:space="preserve"> 60-5201-21-52                          </t>
  </si>
  <si>
    <t xml:space="preserve"> 60-5206-21-52                          </t>
  </si>
  <si>
    <t xml:space="preserve"> 60-5209-21-52                          </t>
  </si>
  <si>
    <t xml:space="preserve"> 60-5299-21-52                          </t>
  </si>
  <si>
    <t xml:space="preserve"> 60-5304-21-52                          </t>
  </si>
  <si>
    <t xml:space="preserve"> 60-5305-21-52                          </t>
  </si>
  <si>
    <t xml:space="preserve"> 60-5312-21-52                          </t>
  </si>
  <si>
    <t xml:space="preserve"> WEBER FIRE PROTECTION MAINT.   </t>
  </si>
  <si>
    <t xml:space="preserve"> 60-5399-21-52                          </t>
  </si>
  <si>
    <t xml:space="preserve"> 60-5401-21-52                          </t>
  </si>
  <si>
    <t xml:space="preserve"> 60-5403-21-52                          </t>
  </si>
  <si>
    <t xml:space="preserve"> 60-5404-21-52                          </t>
  </si>
  <si>
    <t xml:space="preserve"> 60-5405-21-52                          </t>
  </si>
  <si>
    <t xml:space="preserve"> 60-5406-21-52                          </t>
  </si>
  <si>
    <t xml:space="preserve"> 60-5408-21-52                          </t>
  </si>
  <si>
    <t xml:space="preserve"> 60-5409-21-52                          </t>
  </si>
  <si>
    <t xml:space="preserve"> 60-5417-21-52                          </t>
  </si>
  <si>
    <t xml:space="preserve"> INSPECTION AND PERMIT FEES     </t>
  </si>
  <si>
    <t xml:space="preserve"> 60-5455-21-52                          </t>
  </si>
  <si>
    <t xml:space="preserve"> 60-5499-21-52                          </t>
  </si>
  <si>
    <t xml:space="preserve"> 60-6504-21-52                          </t>
  </si>
  <si>
    <t xml:space="preserve"> 60-6507-21-52                          </t>
  </si>
  <si>
    <t xml:space="preserve"> IMPROVEMENTS OTHER THAN BLDNGS </t>
  </si>
  <si>
    <t xml:space="preserve"> 60-5101-21-53                          </t>
  </si>
  <si>
    <t xml:space="preserve"> 60-5106-21-53                          </t>
  </si>
  <si>
    <t xml:space="preserve"> 60-5107-21-53                          </t>
  </si>
  <si>
    <t xml:space="preserve"> 60-5110-21-53                          </t>
  </si>
  <si>
    <t xml:space="preserve"> 60-5111-21-53                          </t>
  </si>
  <si>
    <t xml:space="preserve"> 60-5112-21-53                          </t>
  </si>
  <si>
    <t xml:space="preserve"> 60-5116-21-53                          </t>
  </si>
  <si>
    <t xml:space="preserve"> 60-5118-21-53                          </t>
  </si>
  <si>
    <t xml:space="preserve"> 60-5119-21-53                          </t>
  </si>
  <si>
    <t xml:space="preserve"> 60-5121-21-53                          </t>
  </si>
  <si>
    <t xml:space="preserve"> 60-5123-21-53                          </t>
  </si>
  <si>
    <t xml:space="preserve"> 60-5201-21-53                          </t>
  </si>
  <si>
    <t xml:space="preserve"> 60-5206-21-53                          </t>
  </si>
  <si>
    <t xml:space="preserve"> 60-5207-21-53                          </t>
  </si>
  <si>
    <t xml:space="preserve"> 60-5208-21-53                          </t>
  </si>
  <si>
    <t xml:space="preserve"> 60-5209-21-53                          </t>
  </si>
  <si>
    <t xml:space="preserve"> 60-5221-21-53                          </t>
  </si>
  <si>
    <t xml:space="preserve"> 60-5223-21-53                          </t>
  </si>
  <si>
    <t xml:space="preserve"> LABORATORY SUPPLIES            </t>
  </si>
  <si>
    <t xml:space="preserve"> 60-5299-21-53                          </t>
  </si>
  <si>
    <t xml:space="preserve"> 60-5304-21-53                          </t>
  </si>
  <si>
    <t xml:space="preserve"> 60-5305-21-53                          </t>
  </si>
  <si>
    <t xml:space="preserve"> 60-5307-21-53                          </t>
  </si>
  <si>
    <t xml:space="preserve"> WATER/SEWER PLANT MAINTENANCE  </t>
  </si>
  <si>
    <t xml:space="preserve"> 60-5399-21-53                          </t>
  </si>
  <si>
    <t xml:space="preserve"> 60-5401-21-53                          </t>
  </si>
  <si>
    <t xml:space="preserve"> 60-5403-21-53                          </t>
  </si>
  <si>
    <t xml:space="preserve"> 60-5404-21-53                          </t>
  </si>
  <si>
    <t xml:space="preserve"> 60-5405-21-53                          </t>
  </si>
  <si>
    <t xml:space="preserve"> 60-5406-21-53                          </t>
  </si>
  <si>
    <t xml:space="preserve"> 60-5408-21-53                          </t>
  </si>
  <si>
    <t xml:space="preserve"> 60-5409-21-53                          </t>
  </si>
  <si>
    <t xml:space="preserve"> 60-5417-21-53                          </t>
  </si>
  <si>
    <t xml:space="preserve"> 60-5455-21-53                          </t>
  </si>
  <si>
    <t xml:space="preserve"> 60-5499-21-53                          </t>
  </si>
  <si>
    <t>MOSS LK PUMP STAT/TREAT PLANT</t>
  </si>
  <si>
    <t xml:space="preserve"> 60-5101-22-61                          </t>
  </si>
  <si>
    <t xml:space="preserve"> 60-5106-22-61                          </t>
  </si>
  <si>
    <t xml:space="preserve"> 60-5110-22-61                          </t>
  </si>
  <si>
    <t xml:space="preserve"> 60-5111-22-61                          </t>
  </si>
  <si>
    <t xml:space="preserve"> 60-5112-22-61                          </t>
  </si>
  <si>
    <t xml:space="preserve"> 60-5116-22-61                          </t>
  </si>
  <si>
    <t xml:space="preserve"> 60-5118-22-61                          </t>
  </si>
  <si>
    <t xml:space="preserve"> 60-5119-22-61                          </t>
  </si>
  <si>
    <t xml:space="preserve"> 60-5121-22-61                          </t>
  </si>
  <si>
    <t xml:space="preserve"> 60-5201-22-61                          </t>
  </si>
  <si>
    <t xml:space="preserve"> 60-5206-22-61                          </t>
  </si>
  <si>
    <t xml:space="preserve"> 60-5299-22-61                          </t>
  </si>
  <si>
    <t xml:space="preserve"> 60-5305-22-61                          </t>
  </si>
  <si>
    <t xml:space="preserve"> 60-5306-22-61                          </t>
  </si>
  <si>
    <t xml:space="preserve"> INSTRUMENT MAINTENANCE         </t>
  </si>
  <si>
    <t xml:space="preserve"> 60-5399-22-61                          </t>
  </si>
  <si>
    <t xml:space="preserve"> 60-5401-22-61                          </t>
  </si>
  <si>
    <t xml:space="preserve"> 60-5403-22-61                          </t>
  </si>
  <si>
    <t xml:space="preserve"> 60-5404-22-61                          </t>
  </si>
  <si>
    <t xml:space="preserve"> 60-5406-22-61                          </t>
  </si>
  <si>
    <t xml:space="preserve"> 60-5409-22-61                          </t>
  </si>
  <si>
    <t xml:space="preserve"> 60-5499-22-61                          </t>
  </si>
  <si>
    <t xml:space="preserve"> 60-5101-22-62                          </t>
  </si>
  <si>
    <t xml:space="preserve"> 60-5106-22-62                          </t>
  </si>
  <si>
    <t xml:space="preserve"> 60-5107-22-62                          </t>
  </si>
  <si>
    <t xml:space="preserve"> 60-5110-22-62                          </t>
  </si>
  <si>
    <t xml:space="preserve"> 60-5111-22-62                          </t>
  </si>
  <si>
    <t xml:space="preserve"> 60-5112-22-62                          </t>
  </si>
  <si>
    <t xml:space="preserve"> 60-5116-22-62                          </t>
  </si>
  <si>
    <t xml:space="preserve"> 60-5118-22-62                          </t>
  </si>
  <si>
    <t xml:space="preserve"> 60-5119-22-62                          </t>
  </si>
  <si>
    <t xml:space="preserve"> 60-5121-22-62                          </t>
  </si>
  <si>
    <t xml:space="preserve"> 60-5123-22-62                          </t>
  </si>
  <si>
    <t xml:space="preserve"> 60-5201-22-62                          </t>
  </si>
  <si>
    <t xml:space="preserve"> 60-5206-22-62                          </t>
  </si>
  <si>
    <t xml:space="preserve"> 60-5207-22-62                          </t>
  </si>
  <si>
    <t xml:space="preserve"> 60-5209-22-62                          </t>
  </si>
  <si>
    <t xml:space="preserve"> 60-5221-22-62                          </t>
  </si>
  <si>
    <t xml:space="preserve"> 60-5299-22-62                          </t>
  </si>
  <si>
    <t xml:space="preserve"> 60-5304-22-62                          </t>
  </si>
  <si>
    <t xml:space="preserve"> 60-5305-22-62                          </t>
  </si>
  <si>
    <t xml:space="preserve"> 60-5307-22-62                          </t>
  </si>
  <si>
    <t xml:space="preserve"> 60-5308-22-62                          </t>
  </si>
  <si>
    <t xml:space="preserve"> 60-5310-22-62                          </t>
  </si>
  <si>
    <t xml:space="preserve"> 60-5319-22-62                          </t>
  </si>
  <si>
    <t xml:space="preserve"> 60-5399-22-62                          </t>
  </si>
  <si>
    <t xml:space="preserve"> 60-5401-22-62                          </t>
  </si>
  <si>
    <t xml:space="preserve"> 60-5403-22-62                          </t>
  </si>
  <si>
    <t xml:space="preserve"> 60-5404-22-62                          </t>
  </si>
  <si>
    <t xml:space="preserve"> 60-5405-22-62                          </t>
  </si>
  <si>
    <t xml:space="preserve"> 60-5406-22-62                          </t>
  </si>
  <si>
    <t xml:space="preserve"> 60-5408-22-62                          </t>
  </si>
  <si>
    <t xml:space="preserve"> 60-5409-22-62                          </t>
  </si>
  <si>
    <t xml:space="preserve"> 60-5411-22-62                          </t>
  </si>
  <si>
    <t xml:space="preserve"> 60-5455-22-62                          </t>
  </si>
  <si>
    <t xml:space="preserve"> 60-6504-22-62                          </t>
  </si>
  <si>
    <t xml:space="preserve"> 60-6509-22-62                          </t>
  </si>
  <si>
    <t xml:space="preserve"> 60-5101-22-63                          </t>
  </si>
  <si>
    <t xml:space="preserve"> 60-5106-22-63                          </t>
  </si>
  <si>
    <t xml:space="preserve"> 60-5107-22-63                          </t>
  </si>
  <si>
    <t xml:space="preserve"> 60-5110-22-63                          </t>
  </si>
  <si>
    <t xml:space="preserve"> 60-5111-22-63                          </t>
  </si>
  <si>
    <t xml:space="preserve"> 60-5112-22-63                          </t>
  </si>
  <si>
    <t xml:space="preserve"> 60-5114-22-63                          </t>
  </si>
  <si>
    <t xml:space="preserve"> UNEMPLOYMENT CLAIMS            </t>
  </si>
  <si>
    <t xml:space="preserve"> 60-5116-22-63                          </t>
  </si>
  <si>
    <t xml:space="preserve"> 60-5118-22-63                          </t>
  </si>
  <si>
    <t xml:space="preserve"> 60-5119-22-63                          </t>
  </si>
  <si>
    <t xml:space="preserve"> 60-5121-22-63                          </t>
  </si>
  <si>
    <t xml:space="preserve"> 60-5123-22-63                          </t>
  </si>
  <si>
    <t xml:space="preserve"> 60-5201-22-63                          </t>
  </si>
  <si>
    <t xml:space="preserve"> 60-5202-22-63                          </t>
  </si>
  <si>
    <t xml:space="preserve"> 60-5206-22-63                          </t>
  </si>
  <si>
    <t xml:space="preserve"> 60-5207-22-63                          </t>
  </si>
  <si>
    <t xml:space="preserve"> 60-5208-22-63                          </t>
  </si>
  <si>
    <t xml:space="preserve"> 60-5209-22-63                          </t>
  </si>
  <si>
    <t xml:space="preserve"> 60-5212-22-63                          </t>
  </si>
  <si>
    <t xml:space="preserve"> BOTANICAL &amp; AGRICULTURAL       </t>
  </si>
  <si>
    <t xml:space="preserve"> 60-5221-22-63                          </t>
  </si>
  <si>
    <t xml:space="preserve"> 60-5223-22-63                          </t>
  </si>
  <si>
    <t xml:space="preserve"> 60-5226-22-63                          </t>
  </si>
  <si>
    <t xml:space="preserve"> ELECTRICAL SUPPLIES            </t>
  </si>
  <si>
    <t xml:space="preserve"> 60-5299-22-63                          </t>
  </si>
  <si>
    <t xml:space="preserve"> 60-5302-22-63                          </t>
  </si>
  <si>
    <t xml:space="preserve"> 60-5304-22-63                          </t>
  </si>
  <si>
    <t xml:space="preserve"> 60-5305-22-63                          </t>
  </si>
  <si>
    <t xml:space="preserve"> 60-5306-22-63                          </t>
  </si>
  <si>
    <t xml:space="preserve"> 60-5307-22-63                          </t>
  </si>
  <si>
    <t xml:space="preserve"> 60-5309-22-63                          </t>
  </si>
  <si>
    <t xml:space="preserve"> 60-5310-22-63                          </t>
  </si>
  <si>
    <t xml:space="preserve"> STREETS,ROAD &amp; BRIDGE MAINT.   </t>
  </si>
  <si>
    <t xml:space="preserve"> 60-5315-22-63                          </t>
  </si>
  <si>
    <t xml:space="preserve"> SIDEWALKS CURB &amp; GUTTER MAINT  </t>
  </si>
  <si>
    <t xml:space="preserve"> 60-5401-22-63                          </t>
  </si>
  <si>
    <t xml:space="preserve"> 60-5403-22-63                          </t>
  </si>
  <si>
    <t xml:space="preserve"> 60-5404-22-63                          </t>
  </si>
  <si>
    <t xml:space="preserve"> 60-5406-22-63                          </t>
  </si>
  <si>
    <t xml:space="preserve"> 60-5408-22-63                          </t>
  </si>
  <si>
    <t xml:space="preserve"> 60-5409-22-63                          </t>
  </si>
  <si>
    <t xml:space="preserve"> 60-5411-22-63                          </t>
  </si>
  <si>
    <t xml:space="preserve"> 60-5417-22-63                          </t>
  </si>
  <si>
    <t xml:space="preserve"> 60-5439-22-63                          </t>
  </si>
  <si>
    <t xml:space="preserve"> BIO-MONITORING---WWTP          </t>
  </si>
  <si>
    <t xml:space="preserve"> 60-5440-22-63                          </t>
  </si>
  <si>
    <t xml:space="preserve"> 60-5441-22-63                          </t>
  </si>
  <si>
    <t xml:space="preserve"> 60-5442-22-63                          </t>
  </si>
  <si>
    <t xml:space="preserve"> 60-5446-22-63                          </t>
  </si>
  <si>
    <t xml:space="preserve"> 60-5455-22-63                          </t>
  </si>
  <si>
    <t xml:space="preserve"> 60-5460-22-63                          </t>
  </si>
  <si>
    <t xml:space="preserve"> 60-5465-22-63                          </t>
  </si>
  <si>
    <t xml:space="preserve"> EQUIPMENT LEASE PAYMENT        </t>
  </si>
  <si>
    <t xml:space="preserve"> 60-5499-22-63                          </t>
  </si>
  <si>
    <t xml:space="preserve"> 60-5504-22-63                          </t>
  </si>
  <si>
    <t xml:space="preserve"> 60-6504-22-63</t>
  </si>
  <si>
    <t xml:space="preserve"> 60-6507-22-63                          </t>
  </si>
  <si>
    <t xml:space="preserve"> SUBTOTAL  CAPITAL</t>
  </si>
  <si>
    <t xml:space="preserve"> TRANSFER TO FUND 20            </t>
  </si>
  <si>
    <t xml:space="preserve"> 60-5750-50-99                          </t>
  </si>
  <si>
    <t xml:space="preserve"> TRANSFER TO FUND 50            </t>
  </si>
  <si>
    <t xml:space="preserve"> 60-5788-50-99                          </t>
  </si>
  <si>
    <t xml:space="preserve"> GTUA CONTRACT ADMINISTRATION   </t>
  </si>
  <si>
    <t xml:space="preserve"> 60-5840-50-99                          </t>
  </si>
  <si>
    <t xml:space="preserve"> TRANSFER TO 40 CONSTRU PROJ    </t>
  </si>
  <si>
    <t xml:space="preserve"> 60-5473-99-99                          </t>
  </si>
  <si>
    <t xml:space="preserve"> 60-5477-99-99                          </t>
  </si>
  <si>
    <t xml:space="preserve"> 60-5810-99-99                          </t>
  </si>
  <si>
    <t xml:space="preserve"> 68-4804-00-00                          </t>
  </si>
  <si>
    <t xml:space="preserve"> TCOG GRANT - EDISON CENTER     </t>
  </si>
  <si>
    <t xml:space="preserve"> 68-4953-00-00                          </t>
  </si>
  <si>
    <t>2014-2015</t>
  </si>
  <si>
    <t xml:space="preserve"> 68-5101-23-33                          </t>
  </si>
  <si>
    <t xml:space="preserve"> 68-5106-23-33                          </t>
  </si>
  <si>
    <t xml:space="preserve"> 68-5107-23-33                          </t>
  </si>
  <si>
    <t xml:space="preserve"> 68-5110-23-33                          </t>
  </si>
  <si>
    <t xml:space="preserve"> 68-5111-23-33                          </t>
  </si>
  <si>
    <t xml:space="preserve"> 68-5112-23-33                          </t>
  </si>
  <si>
    <t xml:space="preserve"> 68-5116-23-33                          </t>
  </si>
  <si>
    <t xml:space="preserve"> 68-5118-23-33                          </t>
  </si>
  <si>
    <t xml:space="preserve"> 68-5119-23-33                          </t>
  </si>
  <si>
    <t xml:space="preserve"> 68-5121-23-33                          </t>
  </si>
  <si>
    <t xml:space="preserve"> 68-5123-23-33                          </t>
  </si>
  <si>
    <t xml:space="preserve"> 68-5201-23-33                          </t>
  </si>
  <si>
    <t xml:space="preserve"> 68-5202-23-33                          </t>
  </si>
  <si>
    <t xml:space="preserve"> 68-5204-23-33                          </t>
  </si>
  <si>
    <t xml:space="preserve"> 68-5206-23-33                          </t>
  </si>
  <si>
    <t xml:space="preserve"> 68-5299-23-33                          </t>
  </si>
  <si>
    <t xml:space="preserve"> 68-5302-23-33                          </t>
  </si>
  <si>
    <t xml:space="preserve"> 68-5304-23-33                          </t>
  </si>
  <si>
    <t xml:space="preserve"> 68-5305-23-33                          </t>
  </si>
  <si>
    <t xml:space="preserve"> 68-5309-23-33                          </t>
  </si>
  <si>
    <t xml:space="preserve"> 68-5319-23-33                          </t>
  </si>
  <si>
    <t xml:space="preserve"> 68-5401-23-33                          </t>
  </si>
  <si>
    <t xml:space="preserve"> 68-5402-23-33                          </t>
  </si>
  <si>
    <t xml:space="preserve"> 68-5403-23-33                          </t>
  </si>
  <si>
    <t xml:space="preserve"> 68-5404-23-33                          </t>
  </si>
  <si>
    <t xml:space="preserve"> 68-5405-23-33                          </t>
  </si>
  <si>
    <t xml:space="preserve"> 68-5406-23-33                          </t>
  </si>
  <si>
    <t xml:space="preserve"> 68-5407-23-33                          </t>
  </si>
  <si>
    <t xml:space="preserve"> JUDGMENTS AND DAMAGES          </t>
  </si>
  <si>
    <t xml:space="preserve"> 68-5409-23-33                          </t>
  </si>
  <si>
    <t xml:space="preserve"> 68-5418-23-33                          </t>
  </si>
  <si>
    <t xml:space="preserve"> 68-5440-23-33                          </t>
  </si>
  <si>
    <t xml:space="preserve"> 68-5455-23-33                          </t>
  </si>
  <si>
    <t xml:space="preserve"> 68-5460-23-33                          </t>
  </si>
  <si>
    <t xml:space="preserve"> 68-5499-23-33                          </t>
  </si>
  <si>
    <t>TOTAL MACHINERY AND EQUIPMENT</t>
  </si>
  <si>
    <t xml:space="preserve"> 68-5101-23-34                          </t>
  </si>
  <si>
    <t xml:space="preserve"> 68-5106-23-34                          </t>
  </si>
  <si>
    <t xml:space="preserve"> 68-5107-23-34                          </t>
  </si>
  <si>
    <t xml:space="preserve"> 68-5110-23-34                          </t>
  </si>
  <si>
    <t xml:space="preserve"> 68-5111-23-34                          </t>
  </si>
  <si>
    <t xml:space="preserve"> 68-5112-23-34                          </t>
  </si>
  <si>
    <t xml:space="preserve"> 68-5116-23-34                          </t>
  </si>
  <si>
    <t xml:space="preserve"> 68-5118-23-34                          </t>
  </si>
  <si>
    <t xml:space="preserve"> 68-5121-23-34                          </t>
  </si>
  <si>
    <t xml:space="preserve"> ACCRUED VACATION BENEFITS3     </t>
  </si>
  <si>
    <t xml:space="preserve"> 68-5123-23-34                          </t>
  </si>
  <si>
    <t xml:space="preserve"> 68-5201-23-34                          </t>
  </si>
  <si>
    <t xml:space="preserve"> 68-5206-23-34                          </t>
  </si>
  <si>
    <t xml:space="preserve"> 68-5299-23-34                          </t>
  </si>
  <si>
    <t xml:space="preserve"> 68-5302-23-34                          </t>
  </si>
  <si>
    <t xml:space="preserve"> 68-5304-23-34                          </t>
  </si>
  <si>
    <t xml:space="preserve"> 68-5305-23-34                          </t>
  </si>
  <si>
    <t xml:space="preserve"> 68-5399-23-34                          </t>
  </si>
  <si>
    <t xml:space="preserve"> 68-5401-23-34                          </t>
  </si>
  <si>
    <t xml:space="preserve"> 68-5403-23-34                          </t>
  </si>
  <si>
    <t xml:space="preserve"> 68-5404-23-34                          </t>
  </si>
  <si>
    <t xml:space="preserve"> 68-5405-23-34                          </t>
  </si>
  <si>
    <t xml:space="preserve"> 68-5406-23-34                          </t>
  </si>
  <si>
    <t xml:space="preserve"> 68-5408-23-34                          </t>
  </si>
  <si>
    <t xml:space="preserve"> 68-5409-23-34                          </t>
  </si>
  <si>
    <t xml:space="preserve"> 68-5470-23-34                          </t>
  </si>
  <si>
    <t xml:space="preserve"> LANDFILL TIPPING FEE           </t>
  </si>
  <si>
    <t xml:space="preserve"> 68-5490-23-34                          </t>
  </si>
  <si>
    <t xml:space="preserve"> POST CLOSURE                   </t>
  </si>
  <si>
    <t xml:space="preserve"> 68-5499-23-34                          </t>
  </si>
  <si>
    <t xml:space="preserve"> 68-5504-23-34                          </t>
  </si>
  <si>
    <t xml:space="preserve"> 68-6504-23-34                          </t>
  </si>
  <si>
    <t xml:space="preserve"> 68-5101-23-37                          </t>
  </si>
  <si>
    <t xml:space="preserve"> 68-5106-23-37                          </t>
  </si>
  <si>
    <t xml:space="preserve"> 68-5107-23-37                          </t>
  </si>
  <si>
    <t xml:space="preserve"> 68-5110-23-37                          </t>
  </si>
  <si>
    <t xml:space="preserve"> 68-5111-23-37                          </t>
  </si>
  <si>
    <t xml:space="preserve"> 68-5112-23-37                          </t>
  </si>
  <si>
    <t xml:space="preserve"> 68-5114-23-37                          </t>
  </si>
  <si>
    <t xml:space="preserve"> 68-5116-23-37                          </t>
  </si>
  <si>
    <t xml:space="preserve"> 68-5118-23-37                          </t>
  </si>
  <si>
    <t xml:space="preserve"> 68-5119-23-37                          </t>
  </si>
  <si>
    <t xml:space="preserve"> 68-5121-23-37                          </t>
  </si>
  <si>
    <t xml:space="preserve"> 68-5123-23-37                          </t>
  </si>
  <si>
    <t xml:space="preserve"> 68-5201-23-37                          </t>
  </si>
  <si>
    <t xml:space="preserve"> 68-5206-23-37                          </t>
  </si>
  <si>
    <t xml:space="preserve"> 68-5299-23-37                          </t>
  </si>
  <si>
    <t xml:space="preserve"> 68-5304-23-37                          </t>
  </si>
  <si>
    <t xml:space="preserve"> 68-5305-23-37                          </t>
  </si>
  <si>
    <t xml:space="preserve"> 68-5309-23-37                          </t>
  </si>
  <si>
    <t xml:space="preserve"> 68-5319-23-37                          </t>
  </si>
  <si>
    <t xml:space="preserve"> 68-5399-23-37                          </t>
  </si>
  <si>
    <t xml:space="preserve"> 68-5401-23-37                          </t>
  </si>
  <si>
    <t xml:space="preserve"> 68-5403-23-37                          </t>
  </si>
  <si>
    <t xml:space="preserve"> 68-5404-23-37                          </t>
  </si>
  <si>
    <t xml:space="preserve"> 68-5406-23-37                          </t>
  </si>
  <si>
    <t xml:space="preserve"> 68-5407-23-37                          </t>
  </si>
  <si>
    <t xml:space="preserve"> 68-5411-23-37                          </t>
  </si>
  <si>
    <t xml:space="preserve"> 68-5455-23-37                          </t>
  </si>
  <si>
    <t xml:space="preserve"> 68-5499-23-37                          </t>
  </si>
  <si>
    <t xml:space="preserve"> 68-5504-23-37                          </t>
  </si>
  <si>
    <t xml:space="preserve"> 68-6504-23-37                          </t>
  </si>
  <si>
    <t xml:space="preserve"> 68-6515-23-37                          </t>
  </si>
  <si>
    <t xml:space="preserve"> CARTS                          </t>
  </si>
  <si>
    <t xml:space="preserve"> 68-6519-23-37                          </t>
  </si>
  <si>
    <t xml:space="preserve"> METAL REFUSE CONTAINERS        </t>
  </si>
  <si>
    <t xml:space="preserve"> 68-5101-23-38                          </t>
  </si>
  <si>
    <t xml:space="preserve"> 68-5106-23-38                          </t>
  </si>
  <si>
    <t xml:space="preserve"> 68-5107-23-38                          </t>
  </si>
  <si>
    <t xml:space="preserve"> 68-5110-23-38                          </t>
  </si>
  <si>
    <t xml:space="preserve"> 68-5111-23-38                          </t>
  </si>
  <si>
    <t xml:space="preserve"> 68-5112-23-38                          </t>
  </si>
  <si>
    <t xml:space="preserve"> 68-5116-23-38                          </t>
  </si>
  <si>
    <t xml:space="preserve"> 68-5118-23-38                          </t>
  </si>
  <si>
    <t xml:space="preserve"> 68-5119-23-38                          </t>
  </si>
  <si>
    <t xml:space="preserve"> 68-5120-23-38                          </t>
  </si>
  <si>
    <t xml:space="preserve"> ACCRUED PAYROLL EXPENSE        </t>
  </si>
  <si>
    <t xml:space="preserve"> 68-5121-23-38                          </t>
  </si>
  <si>
    <t xml:space="preserve"> 68-5123-23-38                          </t>
  </si>
  <si>
    <t xml:space="preserve"> 68-5201-23-38                          </t>
  </si>
  <si>
    <t xml:space="preserve"> 68-5202-23-38                          </t>
  </si>
  <si>
    <t xml:space="preserve"> 68-5206-23-38                          </t>
  </si>
  <si>
    <t xml:space="preserve"> 68-5299-23-38                          </t>
  </si>
  <si>
    <t xml:space="preserve"> 68-5302-23-38                          </t>
  </si>
  <si>
    <t xml:space="preserve"> 68-5304-23-38                          </t>
  </si>
  <si>
    <t xml:space="preserve"> 68-5305-23-38                          </t>
  </si>
  <si>
    <t xml:space="preserve"> 68-5399-23-38                          </t>
  </si>
  <si>
    <t xml:space="preserve"> 68-5401-23-38                          </t>
  </si>
  <si>
    <t xml:space="preserve"> 68-5403-23-38                          </t>
  </si>
  <si>
    <t xml:space="preserve"> 68-5404-23-38                          </t>
  </si>
  <si>
    <t xml:space="preserve"> 68-5406-23-38                          </t>
  </si>
  <si>
    <t xml:space="preserve"> 68-5408-23-38                          </t>
  </si>
  <si>
    <t xml:space="preserve"> 68-5441-23-38                          </t>
  </si>
  <si>
    <t xml:space="preserve"> 68-5442-23-38                          </t>
  </si>
  <si>
    <t xml:space="preserve"> 68-5446-23-38                          </t>
  </si>
  <si>
    <t xml:space="preserve"> STORMWATER UTILITY FEES        </t>
  </si>
  <si>
    <t xml:space="preserve"> 68-5499-23-38                          </t>
  </si>
  <si>
    <t xml:space="preserve"> 68-6504-23-38                          </t>
  </si>
  <si>
    <t xml:space="preserve"> 68-6505-23-38                          </t>
  </si>
  <si>
    <t xml:space="preserve"> TRANSFER STATION</t>
  </si>
  <si>
    <t xml:space="preserve"> 68-5477-99-99                          </t>
  </si>
  <si>
    <t xml:space="preserve"> DEBT EXP 2016 REFUNDING        </t>
  </si>
  <si>
    <t xml:space="preserve"> SUBTOTAL DEBT EXPENSES</t>
  </si>
  <si>
    <t xml:space="preserve">  PRIOR PERIOND ADJUSTMENT</t>
  </si>
  <si>
    <t>*</t>
  </si>
  <si>
    <t xml:space="preserve"> 67-4947-00-00                          </t>
  </si>
  <si>
    <t xml:space="preserve"> TRANSFER TO FUND 47            </t>
  </si>
  <si>
    <t xml:space="preserve"> 67-4953-00-00                          </t>
  </si>
  <si>
    <t xml:space="preserve"> 67-5730-50-99                          </t>
  </si>
  <si>
    <t xml:space="preserve"> TRANSFER TO DEBT SERVICE       </t>
  </si>
  <si>
    <t xml:space="preserve"> DEBT EXPENSE 2010 CO           </t>
  </si>
  <si>
    <t xml:space="preserve"> 67-5472-99-99                          </t>
  </si>
  <si>
    <t xml:space="preserve"> 67-5473-99-99                          </t>
  </si>
  <si>
    <t xml:space="preserve"> 67-5477-99-99                          </t>
  </si>
  <si>
    <t xml:space="preserve"> 67-5810-99-99                          </t>
  </si>
  <si>
    <t xml:space="preserve"> 67-5101-16-36                          </t>
  </si>
  <si>
    <t xml:space="preserve"> 67-5106-16-36                          </t>
  </si>
  <si>
    <t xml:space="preserve"> 67-5107-16-36                          </t>
  </si>
  <si>
    <t xml:space="preserve"> 67-5111-16-36                          </t>
  </si>
  <si>
    <t xml:space="preserve"> 67-5112-16-36                          </t>
  </si>
  <si>
    <t xml:space="preserve"> 67-5116-16-36                          </t>
  </si>
  <si>
    <t xml:space="preserve"> 67-5118-16-36                          </t>
  </si>
  <si>
    <t xml:space="preserve"> WORKER'S COMP                  </t>
  </si>
  <si>
    <t xml:space="preserve"> 67-5121-16-36                          </t>
  </si>
  <si>
    <t xml:space="preserve"> 67-5201-16-36                          </t>
  </si>
  <si>
    <t xml:space="preserve"> 67-5207-16-36                          </t>
  </si>
  <si>
    <t xml:space="preserve"> SMALL TOOLS &amp; EQUIPMENTS       </t>
  </si>
  <si>
    <t xml:space="preserve"> 67-5209-16-36                          </t>
  </si>
  <si>
    <t xml:space="preserve"> CHEMICAL AND MEDICAL SUPPLIES  </t>
  </si>
  <si>
    <t xml:space="preserve"> 67-5221-16-36                          </t>
  </si>
  <si>
    <t xml:space="preserve"> 67-5299-16-36                          </t>
  </si>
  <si>
    <t xml:space="preserve"> 67-5304-16-36                          </t>
  </si>
  <si>
    <t xml:space="preserve"> MAINTENANCE MACHINERY/EQUIPT.  </t>
  </si>
  <si>
    <t xml:space="preserve"> 67-5305-16-36                          </t>
  </si>
  <si>
    <t xml:space="preserve"> 67-5309-16-36                          </t>
  </si>
  <si>
    <t xml:space="preserve"> OFFICE MACHINERY MAINTENANCE   </t>
  </si>
  <si>
    <t xml:space="preserve"> 67-5320-16-36                          </t>
  </si>
  <si>
    <t xml:space="preserve"> STORMWATER DRAINAGEWAY MAINT.  </t>
  </si>
  <si>
    <t xml:space="preserve"> 67-5401-16-36                          </t>
  </si>
  <si>
    <t xml:space="preserve"> 67-5403-16-36                          </t>
  </si>
  <si>
    <t xml:space="preserve"> 67-5404-16-36                          </t>
  </si>
  <si>
    <t xml:space="preserve"> 67-5406-16-36                          </t>
  </si>
  <si>
    <t xml:space="preserve"> 67-5409-16-36                          </t>
  </si>
  <si>
    <t xml:space="preserve"> 67-5455-16-36                          </t>
  </si>
  <si>
    <t xml:space="preserve"> 67-5499-16-36                          </t>
  </si>
  <si>
    <t xml:space="preserve"> 67-6505-16-36                          </t>
  </si>
  <si>
    <t xml:space="preserve"> 67-6520-16-36                          </t>
  </si>
  <si>
    <t xml:space="preserve"> STORMWATER DRAINAGEWAY IMPROVE </t>
  </si>
  <si>
    <t xml:space="preserve"> STORMWATER OPERATIONS</t>
  </si>
  <si>
    <t xml:space="preserve"> 30-4967-00-00                          </t>
  </si>
  <si>
    <t xml:space="preserve"> TRANSFER FROM STRMWTR UTILITY  </t>
  </si>
  <si>
    <t xml:space="preserve"> 2014  GEN OBLIG REFUNDING      </t>
  </si>
  <si>
    <t xml:space="preserve"> 2014 GEN OBLIGA BONDS          </t>
  </si>
  <si>
    <t xml:space="preserve"> 30-5479-13-10                          </t>
  </si>
  <si>
    <t xml:space="preserve"> 2016 GO REFUNDING AND IMPROVMT </t>
  </si>
  <si>
    <t xml:space="preserve"> TRANSFER TO GOLF FUND          </t>
  </si>
  <si>
    <t xml:space="preserve"> TRANSFER TO UTILITY FUND       </t>
  </si>
  <si>
    <t xml:space="preserve"> TRANSFER TO AIRPORT FUND       </t>
  </si>
  <si>
    <t xml:space="preserve"> TRANSFER TO STORMWATER FUND    </t>
  </si>
  <si>
    <t>PRIOR PERIOD ADJUSTMENT</t>
  </si>
  <si>
    <t>TOTAL TRANSFERS</t>
  </si>
  <si>
    <t xml:space="preserve"> GRANT REVENUE FEMA             </t>
  </si>
  <si>
    <t xml:space="preserve"> 61-4807-00-00                          </t>
  </si>
  <si>
    <t xml:space="preserve"> GRANT REVENUE-TXDOT            </t>
  </si>
  <si>
    <t xml:space="preserve"> 61-4953-00-00                          </t>
  </si>
  <si>
    <t xml:space="preserve"> 61-5101-10-10                          </t>
  </si>
  <si>
    <t xml:space="preserve"> 61-5106-10-10                          </t>
  </si>
  <si>
    <t xml:space="preserve"> 61-5107-10-10                          </t>
  </si>
  <si>
    <t xml:space="preserve"> 61-5110-10-10                          </t>
  </si>
  <si>
    <t xml:space="preserve"> 61-5111-10-10                          </t>
  </si>
  <si>
    <t xml:space="preserve"> 61-5112-10-10                          </t>
  </si>
  <si>
    <t xml:space="preserve"> 61-5116-10-10                          </t>
  </si>
  <si>
    <t xml:space="preserve"> 61-5118-10-10                          </t>
  </si>
  <si>
    <t xml:space="preserve"> 61-5119-10-10                          </t>
  </si>
  <si>
    <t xml:space="preserve"> 61-5120-10-10                          </t>
  </si>
  <si>
    <t xml:space="preserve"> 61-5121-10-10                          </t>
  </si>
  <si>
    <t xml:space="preserve"> 61-5201-10-10                          </t>
  </si>
  <si>
    <t xml:space="preserve"> 61-5206-10-10                          </t>
  </si>
  <si>
    <t xml:space="preserve"> 61-5208-10-10                          </t>
  </si>
  <si>
    <t xml:space="preserve"> 61-5227-10-10                          </t>
  </si>
  <si>
    <t xml:space="preserve"> AVGAS/JETA FUEL                </t>
  </si>
  <si>
    <t xml:space="preserve"> 61-5290-10-10                          </t>
  </si>
  <si>
    <t xml:space="preserve"> SPECIAL EVENTS                 </t>
  </si>
  <si>
    <t xml:space="preserve"> 61-5295-10-10                          </t>
  </si>
  <si>
    <t xml:space="preserve"> CATERING SUPPLIES              </t>
  </si>
  <si>
    <t xml:space="preserve"> 61-5298-10-10                          </t>
  </si>
  <si>
    <t xml:space="preserve"> PILOT SUPPLIES FOR RE-SALE     </t>
  </si>
  <si>
    <t xml:space="preserve"> 61-5299-10-10                          </t>
  </si>
  <si>
    <t xml:space="preserve"> 61-5302-10-10                          </t>
  </si>
  <si>
    <t xml:space="preserve"> 61-5303-10-10                          </t>
  </si>
  <si>
    <t xml:space="preserve"> 61-5304-10-10                          </t>
  </si>
  <si>
    <t xml:space="preserve"> 61-5305-10-10                          </t>
  </si>
  <si>
    <t xml:space="preserve"> 61-5306-10-10                          </t>
  </si>
  <si>
    <t xml:space="preserve"> 61-5309-10-10                          </t>
  </si>
  <si>
    <t xml:space="preserve"> 61-5320-10-10                          </t>
  </si>
  <si>
    <t xml:space="preserve"> R.A.M.P. GRANT PROGRAM         </t>
  </si>
  <si>
    <t xml:space="preserve"> 61-5401-10-10                          </t>
  </si>
  <si>
    <t xml:space="preserve"> 61-5402-10-10                          </t>
  </si>
  <si>
    <t xml:space="preserve"> 61-5403-10-10                          </t>
  </si>
  <si>
    <t xml:space="preserve"> 61-5404-10-10                          </t>
  </si>
  <si>
    <t xml:space="preserve"> 61-5405-10-10                          </t>
  </si>
  <si>
    <t xml:space="preserve"> 61-5406-10-10                          </t>
  </si>
  <si>
    <t xml:space="preserve"> 61-5408-10-10                          </t>
  </si>
  <si>
    <t xml:space="preserve"> 61-5411-10-10                          </t>
  </si>
  <si>
    <t xml:space="preserve"> 61-5417-10-10                          </t>
  </si>
  <si>
    <t xml:space="preserve"> 61-5418-10-10                          </t>
  </si>
  <si>
    <t xml:space="preserve"> 61-5441-10-10                          </t>
  </si>
  <si>
    <t xml:space="preserve"> 61-5442-10-10                          </t>
  </si>
  <si>
    <t xml:space="preserve"> 61-5446-10-10                          </t>
  </si>
  <si>
    <t xml:space="preserve"> 61-5480-10-10                          </t>
  </si>
  <si>
    <t xml:space="preserve"> PROPERTY TAX EXPENSE           </t>
  </si>
  <si>
    <t xml:space="preserve"> 61-5499-10-10                          </t>
  </si>
  <si>
    <t xml:space="preserve"> 61-6501-10-10                          </t>
  </si>
  <si>
    <t xml:space="preserve"> LAND IMPROVEMENTS/LAND RIGHTS  </t>
  </si>
  <si>
    <t xml:space="preserve"> 61-6502-10-10                          </t>
  </si>
  <si>
    <t xml:space="preserve"> 61-6503-10-10                          </t>
  </si>
  <si>
    <t xml:space="preserve"> FURNITURE &amp; FIXTURES           </t>
  </si>
  <si>
    <t xml:space="preserve"> 61-6504-10-10                          </t>
  </si>
  <si>
    <t xml:space="preserve"> 61-6505-10-10                          </t>
  </si>
  <si>
    <t xml:space="preserve"> 61-6507-10-10                          </t>
  </si>
  <si>
    <t xml:space="preserve"> 61-5477-99-99                          </t>
  </si>
  <si>
    <t xml:space="preserve"> 61-5850-99-99                          </t>
  </si>
  <si>
    <t xml:space="preserve"> AMORTIZATION EXPENSE           </t>
  </si>
  <si>
    <t xml:space="preserve"> 61-5720-50-99                          </t>
  </si>
  <si>
    <t xml:space="preserve"> TRANSFER TO FUND 20 STORMS     </t>
  </si>
  <si>
    <t xml:space="preserve"> 61-5740-50-99                          </t>
  </si>
  <si>
    <t xml:space="preserve"> TRANSFER TO FUND 40            </t>
  </si>
  <si>
    <t xml:space="preserve"> 23-4804-00-00                          </t>
  </si>
  <si>
    <t xml:space="preserve"> FEMA GRANT REVENUE             </t>
  </si>
  <si>
    <t xml:space="preserve"> 23-4953-00-00                          </t>
  </si>
  <si>
    <t xml:space="preserve"> 23-5101-18-10                          </t>
  </si>
  <si>
    <t xml:space="preserve"> 23-5106-18-10                          </t>
  </si>
  <si>
    <t xml:space="preserve"> 23-5107-18-10                          </t>
  </si>
  <si>
    <t xml:space="preserve"> 23-5110-18-10                          </t>
  </si>
  <si>
    <t xml:space="preserve"> 23-5111-18-10                          </t>
  </si>
  <si>
    <t xml:space="preserve"> 23-5112-18-10                          </t>
  </si>
  <si>
    <t xml:space="preserve"> 23-5116-18-10                          </t>
  </si>
  <si>
    <t xml:space="preserve"> 23-5118-18-10                          </t>
  </si>
  <si>
    <t xml:space="preserve"> 23-5121-18-10                          </t>
  </si>
  <si>
    <t xml:space="preserve"> 23-5123-18-10                          </t>
  </si>
  <si>
    <t xml:space="preserve"> ACCRUED COMP-TIME   BENEFITS   </t>
  </si>
  <si>
    <t xml:space="preserve"> 23-5201-18-10                          </t>
  </si>
  <si>
    <t xml:space="preserve"> 23-5213-18-10                          </t>
  </si>
  <si>
    <t xml:space="preserve"> CONCESSION STAND SUPPLIES      </t>
  </si>
  <si>
    <t xml:space="preserve"> 23-5299-18-10                          </t>
  </si>
  <si>
    <t xml:space="preserve"> 23-5399-18-10                          </t>
  </si>
  <si>
    <t xml:space="preserve"> 23-5401-18-10                          </t>
  </si>
  <si>
    <t xml:space="preserve"> 23-5403-18-10                          </t>
  </si>
  <si>
    <t xml:space="preserve"> 23-5404-18-10                          </t>
  </si>
  <si>
    <t xml:space="preserve"> 23-5405-18-10                          </t>
  </si>
  <si>
    <t xml:space="preserve"> 23-5406-18-10                          </t>
  </si>
  <si>
    <t xml:space="preserve"> 23-5408-18-10                          </t>
  </si>
  <si>
    <t xml:space="preserve"> 23-5409-18-10                          </t>
  </si>
  <si>
    <t xml:space="preserve"> 23-5423-18-10                          </t>
  </si>
  <si>
    <t xml:space="preserve"> GOLF CART RENTAL EXPENSE       </t>
  </si>
  <si>
    <t xml:space="preserve"> 23-5453-18-10                          </t>
  </si>
  <si>
    <t xml:space="preserve"> CART LEASE PAYMENT             </t>
  </si>
  <si>
    <t xml:space="preserve"> 23-5499-18-10                          </t>
  </si>
  <si>
    <t xml:space="preserve"> 23-5101-18-47                          </t>
  </si>
  <si>
    <t xml:space="preserve"> 23-5106-18-47                          </t>
  </si>
  <si>
    <t xml:space="preserve"> 23-5107-18-47                          </t>
  </si>
  <si>
    <t xml:space="preserve"> 23-5110-18-47                          </t>
  </si>
  <si>
    <t xml:space="preserve"> 23-5111-18-47                          </t>
  </si>
  <si>
    <t xml:space="preserve"> 23-5112-18-47                          </t>
  </si>
  <si>
    <t xml:space="preserve"> 23-5116-18-47                          </t>
  </si>
  <si>
    <t xml:space="preserve"> 23-5118-18-47                          </t>
  </si>
  <si>
    <t xml:space="preserve"> 23-5121-18-47                          </t>
  </si>
  <si>
    <t xml:space="preserve"> 23-5123-18-47                          </t>
  </si>
  <si>
    <t xml:space="preserve"> 23-5201-18-47                          </t>
  </si>
  <si>
    <t xml:space="preserve"> 23-5206-18-47                          </t>
  </si>
  <si>
    <t xml:space="preserve"> 23-5207-18-47                          </t>
  </si>
  <si>
    <t xml:space="preserve"> 23-5208-18-47                          </t>
  </si>
  <si>
    <t xml:space="preserve"> 23-5212-18-47                          </t>
  </si>
  <si>
    <t xml:space="preserve"> 23-5299-18-47                          </t>
  </si>
  <si>
    <t xml:space="preserve"> 23-5302-18-47                          </t>
  </si>
  <si>
    <t xml:space="preserve"> 23-5303-18-47                          </t>
  </si>
  <si>
    <t xml:space="preserve"> 23-5304-18-47                          </t>
  </si>
  <si>
    <t xml:space="preserve"> 23-5305-18-47                          </t>
  </si>
  <si>
    <t xml:space="preserve"> 23-5317-18-47                          </t>
  </si>
  <si>
    <t xml:space="preserve"> IRRIGATION SYSYEM MAINT/REPAIR </t>
  </si>
  <si>
    <t xml:space="preserve"> 23-5399-18-47                          </t>
  </si>
  <si>
    <t xml:space="preserve"> 23-5401-18-47                          </t>
  </si>
  <si>
    <t xml:space="preserve"> 23-5403-18-47                          </t>
  </si>
  <si>
    <t xml:space="preserve"> 23-5404-18-47                          </t>
  </si>
  <si>
    <t xml:space="preserve"> 23-5406-18-47                          </t>
  </si>
  <si>
    <t xml:space="preserve"> 23-5408-18-47                          </t>
  </si>
  <si>
    <t xml:space="preserve"> 23-5409-18-47                          </t>
  </si>
  <si>
    <t xml:space="preserve"> 23-5411-18-47                          </t>
  </si>
  <si>
    <t xml:space="preserve"> MACHINERY/EQUIPMENT RENTAL     </t>
  </si>
  <si>
    <t xml:space="preserve"> 23-5440-18-47                          </t>
  </si>
  <si>
    <t xml:space="preserve"> 23-5441-18-47                          </t>
  </si>
  <si>
    <t xml:space="preserve"> 23-5442-18-47                          </t>
  </si>
  <si>
    <t xml:space="preserve"> 23-5446-18-47                          </t>
  </si>
  <si>
    <t xml:space="preserve"> 23-5455-18-47                          </t>
  </si>
  <si>
    <t xml:space="preserve"> 23-5499-18-47                          </t>
  </si>
  <si>
    <t xml:space="preserve"> 23-6502-18-47                          </t>
  </si>
  <si>
    <t xml:space="preserve"> 23-6504-18-47                          </t>
  </si>
  <si>
    <t xml:space="preserve"> 23-5477-99-99                          </t>
  </si>
  <si>
    <t xml:space="preserve"> 23-5720-50-99                          </t>
  </si>
  <si>
    <t xml:space="preserve"> 22-5928-10-19                          </t>
  </si>
  <si>
    <t xml:space="preserve"> PR/BRANDING                    </t>
  </si>
  <si>
    <t xml:space="preserve"> 22-6508-10-19                          </t>
  </si>
  <si>
    <t xml:space="preserve"> FARMERS MKT PERFORMANCE VENUE  </t>
  </si>
  <si>
    <t xml:space="preserve"> TRANSFER TO GEN FUND ZOO       </t>
  </si>
  <si>
    <t xml:space="preserve"> 55-5712-00-00</t>
  </si>
  <si>
    <t xml:space="preserve"> 24-5729-10-19                          </t>
  </si>
  <si>
    <t xml:space="preserve"> TRANSFER TO COMMUNITY PARKS    </t>
  </si>
  <si>
    <t xml:space="preserve"> 24-5810-99-99                          </t>
  </si>
  <si>
    <t xml:space="preserve">                 </t>
  </si>
  <si>
    <t xml:space="preserve"> 10-5402-10-21                          </t>
  </si>
  <si>
    <t xml:space="preserve"> DUES AND MEMBERSHIPS           </t>
  </si>
  <si>
    <t>SUBTOTAL DUES/TRAINING</t>
  </si>
  <si>
    <t xml:space="preserve"> 21-5320-10-21                          </t>
  </si>
  <si>
    <t xml:space="preserve"> WEBSITE MAINTENANCE/HOSTING    </t>
  </si>
  <si>
    <t xml:space="preserve"> 21-5404-10-21                          </t>
  </si>
  <si>
    <t>15-4701</t>
  </si>
  <si>
    <t xml:space="preserve"> 16-5530-14-22                          </t>
  </si>
  <si>
    <t xml:space="preserve"> 29-6507-16-42                          </t>
  </si>
  <si>
    <t xml:space="preserve"> IMPROVMENTS OTHER THAN BLDNGS  </t>
  </si>
  <si>
    <t>TOTAL SUPPLIES</t>
  </si>
  <si>
    <t xml:space="preserve"> 26-5299-10-10                          </t>
  </si>
  <si>
    <t xml:space="preserve"> MISC SUPPLIES                  </t>
  </si>
  <si>
    <t xml:space="preserve">Program number:      </t>
  </si>
  <si>
    <t>BUDGET 2018-2019</t>
  </si>
  <si>
    <t>Note: Beginning October FY 2018 Fund Balance ties to FY 17 Audited Financials</t>
  </si>
  <si>
    <t>excluding depreciation and amortization and prior period adjustments.</t>
  </si>
  <si>
    <t xml:space="preserve"> 60-4508-00-00                          </t>
  </si>
  <si>
    <t xml:space="preserve"> DONATED ASSETS                 </t>
  </si>
  <si>
    <t xml:space="preserve"> 60-4798-00-00                          </t>
  </si>
  <si>
    <t xml:space="preserve"> 60-4940-00-00                          </t>
  </si>
  <si>
    <t xml:space="preserve"> TRANSFER FROM CONSTRUC. PROJ   </t>
  </si>
  <si>
    <t xml:space="preserve"> 60-6505-20-50                          </t>
  </si>
  <si>
    <t xml:space="preserve"> 60-6503-20-51                          </t>
  </si>
  <si>
    <t xml:space="preserve"> CAP IMPROVMTS WATER TOWER      </t>
  </si>
  <si>
    <t xml:space="preserve"> 60-6504-21-53                          </t>
  </si>
  <si>
    <t xml:space="preserve"> 60-6505-21-53                          </t>
  </si>
  <si>
    <t xml:space="preserve"> MACHINERY &amp; EQUIPMENT</t>
  </si>
  <si>
    <t xml:space="preserve"> 60-6505-22-63</t>
  </si>
  <si>
    <t xml:space="preserve"> 60-5752-50-99                          </t>
  </si>
  <si>
    <t xml:space="preserve"> TRANSFER TO FUND 52            </t>
  </si>
  <si>
    <t xml:space="preserve"> 60-5766-50-99</t>
  </si>
  <si>
    <t xml:space="preserve"> TRANSFER TO WATER CAPITAL FUND 66</t>
  </si>
  <si>
    <t xml:space="preserve"> 2016 GO DEBT REFUNDING</t>
  </si>
  <si>
    <t xml:space="preserve"> 60-5481-99-99                          </t>
  </si>
  <si>
    <t xml:space="preserve"> 2017 REFUNDING GO'S            </t>
  </si>
  <si>
    <t>excluding depreciation and amortization</t>
  </si>
  <si>
    <t xml:space="preserve"> MOWING REVENUES                </t>
  </si>
  <si>
    <t xml:space="preserve"> 68-4703-00-00                          </t>
  </si>
  <si>
    <t xml:space="preserve"> 68-4706-00-00                          </t>
  </si>
  <si>
    <t xml:space="preserve"> 68-4710-00-00                          </t>
  </si>
  <si>
    <t xml:space="preserve"> 68-6505-23-33                          </t>
  </si>
  <si>
    <t xml:space="preserve"> RESIDENTIAL OPERATIONS</t>
  </si>
  <si>
    <t xml:space="preserve"> 68-6501-23-34                          </t>
  </si>
  <si>
    <t xml:space="preserve"> LAND IMPROVEMENT               </t>
  </si>
  <si>
    <t xml:space="preserve"> 68-5730-50-99</t>
  </si>
  <si>
    <t xml:space="preserve"> TRANSFER TO I &amp; S FUND</t>
  </si>
  <si>
    <t xml:space="preserve"> 68-5476-99-99                          </t>
  </si>
  <si>
    <t xml:space="preserve"> 68-5481-99-99                          </t>
  </si>
  <si>
    <t xml:space="preserve"> 68-5482-99-99</t>
  </si>
  <si>
    <t xml:space="preserve"> 2018 GO REFUNDING DEBT</t>
  </si>
  <si>
    <t xml:space="preserve"> 68-5851-99-99                          </t>
  </si>
  <si>
    <t xml:space="preserve"> 67-4920-00-00                          </t>
  </si>
  <si>
    <t xml:space="preserve"> TRANSFER FROM FLOOD FUND       </t>
  </si>
  <si>
    <t xml:space="preserve"> 67-5110-16-36</t>
  </si>
  <si>
    <t xml:space="preserve"> LONGEVITY</t>
  </si>
  <si>
    <t xml:space="preserve"> 67-5123-16-36                          </t>
  </si>
  <si>
    <t xml:space="preserve"> 67-6504-16-36                          </t>
  </si>
  <si>
    <t xml:space="preserve"> 67-5701-50-99                          </t>
  </si>
  <si>
    <t xml:space="preserve"> 67-5435-99-99                          </t>
  </si>
  <si>
    <t xml:space="preserve"> 2016 REFUNDING GO'S</t>
  </si>
  <si>
    <t xml:space="preserve"> 67-5481-99-99                          </t>
  </si>
  <si>
    <t xml:space="preserve"> 67-5850-99-99                          </t>
  </si>
  <si>
    <t xml:space="preserve"> AMORTIZATION                   </t>
  </si>
  <si>
    <t xml:space="preserve"> 67-5853-99-99                          </t>
  </si>
  <si>
    <t xml:space="preserve"> 67-9999-99-99                          </t>
  </si>
  <si>
    <t xml:space="preserve"> 30-4720-00-00                          </t>
  </si>
  <si>
    <t xml:space="preserve"> DEBT PROCEEDS                  </t>
  </si>
  <si>
    <t xml:space="preserve"> 30-5481-13-10                          </t>
  </si>
  <si>
    <t xml:space="preserve"> 2017 REF GO'S                  </t>
  </si>
  <si>
    <t xml:space="preserve"> 30-5482-13-10</t>
  </si>
  <si>
    <t xml:space="preserve"> 2018 GEN OBLIGA DEBT</t>
  </si>
  <si>
    <t>SUBTOTAL DEBT SERVICE</t>
  </si>
  <si>
    <t xml:space="preserve"> 30-5950-50-99                          </t>
  </si>
  <si>
    <t xml:space="preserve"> ISSUANCE COSTS                 </t>
  </si>
  <si>
    <t xml:space="preserve"> 30-5967-50-99                          </t>
  </si>
  <si>
    <t xml:space="preserve"> TRANSFER TO ESCROW AGENT       </t>
  </si>
  <si>
    <t xml:space="preserve"> SUBTOTAL TAX REVENUES</t>
  </si>
  <si>
    <t xml:space="preserve"> SUBTOTAL TRANSFERS IN</t>
  </si>
  <si>
    <t xml:space="preserve"> SUBTOTAl TRANSFERS OUT</t>
  </si>
  <si>
    <t xml:space="preserve"> SUBTOTAL DEBT TRANSFER AND ISSUANCE</t>
  </si>
  <si>
    <t>Note 1</t>
  </si>
  <si>
    <t xml:space="preserve"> GRANT REV RAMP-TXDOT           </t>
  </si>
  <si>
    <t xml:space="preserve"> 61-4940-00-00                          </t>
  </si>
  <si>
    <t xml:space="preserve"> TRANSFER FROM CONSTRUCTION FND </t>
  </si>
  <si>
    <t xml:space="preserve"> 61-4962-00-00</t>
  </si>
  <si>
    <t xml:space="preserve"> TRANSFER FROM AIRPORT PROJECT</t>
  </si>
  <si>
    <t xml:space="preserve"> 61-5481-99-99                          </t>
  </si>
  <si>
    <t xml:space="preserve"> 61-5762-50-99                          </t>
  </si>
  <si>
    <t xml:space="preserve"> TRANSFER TO AIRPORT CAPITAL    </t>
  </si>
  <si>
    <t>Note: Beginning October FY 2018 Fund Balance ties to FY 16 Audited Financials</t>
  </si>
  <si>
    <t xml:space="preserve"> 23-4703-00-00                          </t>
  </si>
  <si>
    <t xml:space="preserve"> 23-4810-00-00                          </t>
  </si>
  <si>
    <t xml:space="preserve"> INSURANCE REIMBURSEMENT        </t>
  </si>
  <si>
    <t xml:space="preserve"> 23-4940-00-00                          </t>
  </si>
  <si>
    <t xml:space="preserve"> TRNSF FRM CONSTRUCTION PROJECT </t>
  </si>
  <si>
    <t xml:space="preserve"> 23-5119-18-47                          </t>
  </si>
  <si>
    <t xml:space="preserve"> 23-5504-18-47                          </t>
  </si>
  <si>
    <t xml:space="preserve"> 23-6501-18-47                          </t>
  </si>
  <si>
    <t xml:space="preserve"> 23-5481-99-99                          </t>
  </si>
  <si>
    <t xml:space="preserve"> 2017 GO REF BONDS              </t>
  </si>
  <si>
    <t xml:space="preserve"> 23-5499-99-99                          </t>
  </si>
  <si>
    <t xml:space="preserve"> 23-5850-99-99                          </t>
  </si>
  <si>
    <t xml:space="preserve"> 23-5853-99-99                          </t>
  </si>
  <si>
    <t xml:space="preserve"> 2016 GO 07 REF ISSUANCE COSTS  </t>
  </si>
  <si>
    <t xml:space="preserve"> 23-6500-99-99                          </t>
  </si>
  <si>
    <t xml:space="preserve"> CAPITALIZED FIXED ASSETS       </t>
  </si>
  <si>
    <t xml:space="preserve"> 23-9999-99-99                          </t>
  </si>
  <si>
    <t xml:space="preserve"> 23-5740-50-99                          </t>
  </si>
  <si>
    <t xml:space="preserve"> TRANSFER TO CONSTRUCTION FUND  </t>
  </si>
  <si>
    <t xml:space="preserve"> 22-5303-10-19</t>
  </si>
  <si>
    <t xml:space="preserve"> MEDAL OF HONOR </t>
  </si>
  <si>
    <t xml:space="preserve"> 22-6507-50-99                          </t>
  </si>
  <si>
    <t>ASSIGNED PROJECT REVENUES</t>
  </si>
  <si>
    <t xml:space="preserve"> 55-5701-50-99                          </t>
  </si>
  <si>
    <t xml:space="preserve"> TRANSFER TO FUND GENERAL FUND  </t>
  </si>
  <si>
    <t xml:space="preserve"> 55-6501-50-99                          </t>
  </si>
  <si>
    <t xml:space="preserve"> CAP IMPROV/LAND PARKING LOT</t>
  </si>
  <si>
    <t xml:space="preserve"> 55-6508-50-99                          </t>
  </si>
  <si>
    <t xml:space="preserve"> FARMERS MARKET PERFORM VENUE   </t>
  </si>
  <si>
    <t xml:space="preserve"> TOTAL PROJECT EXPENDITURES</t>
  </si>
  <si>
    <t xml:space="preserve"> INCREASE/(DECREASE)</t>
  </si>
  <si>
    <t>Note:  This fund was opened in April 2010 in complliance with Texas State law.  These funds are restricted to only go towards the salary</t>
  </si>
  <si>
    <t xml:space="preserve">            paid to the Juvenile Case Manager.  </t>
  </si>
  <si>
    <t xml:space="preserve"> 27-5404-10-21                          </t>
  </si>
  <si>
    <t>Note:  This is a restricted fund.  The revenues are comprised of forfeited contraband collected by the State.  The State</t>
  </si>
  <si>
    <t xml:space="preserve">          Court then awards these funds to the Gainesville Police Department.  Expenditures are restricted to those that are</t>
  </si>
  <si>
    <t xml:space="preserve">          in support of drug enforcement investigations and operations that may result in furthering the law enforcement </t>
  </si>
  <si>
    <t xml:space="preserve">          goals and missions.</t>
  </si>
  <si>
    <t xml:space="preserve"> 26-5319-10-10                          </t>
  </si>
  <si>
    <t>Note:  This is a restricted fund.  The revenues are comprised of a one percent (1%) fee paid by Time Warner to support public,</t>
  </si>
  <si>
    <t xml:space="preserve">          educational and governmental (PEG) programming.  These funds may be used only to support capital costs (e.g., equipment)</t>
  </si>
  <si>
    <t xml:space="preserve">          related to PEG channels.</t>
  </si>
  <si>
    <t xml:space="preserve"> TOTAL CAPITAL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</si>
</sst>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trike/>
      <sz val="8"/>
      <name val="Arial"/>
      <family val="2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37" fontId="1" fillId="0" borderId="0" xfId="0" applyNumberFormat="1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37" fontId="2" fillId="0" borderId="0" xfId="0" applyNumberFormat="1" applyFont="1"/>
    <xf numFmtId="37" fontId="2" fillId="0" borderId="0" xfId="0" applyNumberFormat="1" applyFont="1" applyFill="1"/>
    <xf numFmtId="37" fontId="2" fillId="0" borderId="0" xfId="0" applyNumberFormat="1" applyFont="1" applyFill="1" applyProtection="1">
      <protection locked="0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 applyProtection="1">
      <alignment horizontal="center"/>
      <protection locked="0"/>
    </xf>
    <xf numFmtId="37" fontId="2" fillId="0" borderId="2" xfId="0" applyNumberFormat="1" applyFont="1" applyBorder="1"/>
    <xf numFmtId="37" fontId="2" fillId="2" borderId="0" xfId="0" applyNumberFormat="1" applyFont="1" applyFill="1"/>
    <xf numFmtId="37" fontId="1" fillId="0" borderId="0" xfId="0" applyNumberFormat="1" applyFont="1" applyFill="1" applyAlignment="1">
      <alignment horizontal="centerContinuous"/>
    </xf>
    <xf numFmtId="37" fontId="2" fillId="0" borderId="0" xfId="0" applyNumberFormat="1" applyFont="1" applyFill="1" applyAlignment="1">
      <alignment horizontal="centerContinuous"/>
    </xf>
    <xf numFmtId="37" fontId="2" fillId="0" borderId="0" xfId="0" applyNumberFormat="1" applyFont="1" applyFill="1" applyAlignment="1" applyProtection="1">
      <alignment horizontal="centerContinuous"/>
      <protection locked="0"/>
    </xf>
    <xf numFmtId="37" fontId="3" fillId="0" borderId="0" xfId="0" applyNumberFormat="1" applyFont="1" applyFill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4" fillId="0" borderId="0" xfId="0" applyNumberFormat="1" applyFont="1"/>
    <xf numFmtId="37" fontId="4" fillId="0" borderId="3" xfId="0" applyNumberFormat="1" applyFont="1" applyBorder="1"/>
    <xf numFmtId="37" fontId="4" fillId="0" borderId="0" xfId="0" applyNumberFormat="1" applyFont="1" applyBorder="1"/>
    <xf numFmtId="37" fontId="4" fillId="0" borderId="2" xfId="0" applyNumberFormat="1" applyFont="1" applyBorder="1"/>
    <xf numFmtId="4" fontId="0" fillId="0" borderId="0" xfId="0" applyNumberFormat="1"/>
    <xf numFmtId="0" fontId="0" fillId="0" borderId="3" xfId="0" applyBorder="1"/>
    <xf numFmtId="4" fontId="0" fillId="0" borderId="3" xfId="0" applyNumberFormat="1" applyBorder="1"/>
    <xf numFmtId="0" fontId="1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 applyProtection="1">
      <alignment horizontal="centerContinuous"/>
      <protection locked="0"/>
    </xf>
    <xf numFmtId="164" fontId="4" fillId="0" borderId="0" xfId="0" applyNumberFormat="1" applyFont="1" applyFill="1" applyAlignment="1" applyProtection="1">
      <alignment horizontal="centerContinuous"/>
      <protection locked="0"/>
    </xf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4" fillId="2" borderId="0" xfId="0" applyNumberFormat="1" applyFont="1" applyFill="1"/>
    <xf numFmtId="37" fontId="4" fillId="0" borderId="0" xfId="0" applyNumberFormat="1" applyFont="1" applyFill="1"/>
    <xf numFmtId="0" fontId="4" fillId="0" borderId="3" xfId="0" applyFont="1" applyFill="1" applyBorder="1"/>
    <xf numFmtId="3" fontId="4" fillId="0" borderId="3" xfId="0" applyNumberFormat="1" applyFont="1" applyFill="1" applyBorder="1"/>
    <xf numFmtId="0" fontId="4" fillId="0" borderId="2" xfId="0" applyFont="1" applyFill="1" applyBorder="1"/>
    <xf numFmtId="3" fontId="4" fillId="0" borderId="2" xfId="0" applyNumberFormat="1" applyFont="1" applyFill="1" applyBorder="1"/>
    <xf numFmtId="0" fontId="4" fillId="0" borderId="3" xfId="0" applyFont="1" applyFill="1" applyBorder="1" applyAlignment="1">
      <alignment horizontal="left"/>
    </xf>
    <xf numFmtId="37" fontId="4" fillId="0" borderId="3" xfId="0" applyNumberFormat="1" applyFont="1" applyFill="1" applyBorder="1"/>
    <xf numFmtId="37" fontId="4" fillId="0" borderId="3" xfId="0" applyNumberFormat="1" applyFont="1" applyFill="1" applyBorder="1" applyProtection="1">
      <protection locked="0"/>
    </xf>
    <xf numFmtId="37" fontId="4" fillId="0" borderId="4" xfId="0" applyNumberFormat="1" applyFont="1" applyFill="1" applyBorder="1"/>
    <xf numFmtId="37" fontId="4" fillId="0" borderId="5" xfId="0" applyNumberFormat="1" applyFont="1" applyFill="1" applyBorder="1"/>
    <xf numFmtId="3" fontId="4" fillId="0" borderId="3" xfId="0" applyNumberFormat="1" applyFont="1" applyFill="1" applyBorder="1" applyProtection="1">
      <protection locked="0"/>
    </xf>
    <xf numFmtId="3" fontId="4" fillId="0" borderId="4" xfId="0" applyNumberFormat="1" applyFont="1" applyFill="1" applyBorder="1"/>
    <xf numFmtId="49" fontId="4" fillId="0" borderId="0" xfId="0" applyNumberFormat="1" applyFont="1" applyFill="1" applyAlignment="1" applyProtection="1">
      <alignment horizontal="centerContinuous"/>
      <protection locked="0"/>
    </xf>
    <xf numFmtId="3" fontId="3" fillId="0" borderId="1" xfId="0" applyNumberFormat="1" applyFont="1" applyFill="1" applyBorder="1" applyAlignment="1">
      <alignment horizontal="center"/>
    </xf>
    <xf numFmtId="37" fontId="4" fillId="0" borderId="0" xfId="0" applyNumberFormat="1" applyFont="1" applyFill="1" applyBorder="1"/>
    <xf numFmtId="3" fontId="4" fillId="0" borderId="0" xfId="0" applyNumberFormat="1" applyFont="1" applyFill="1" applyBorder="1"/>
    <xf numFmtId="3" fontId="4" fillId="0" borderId="5" xfId="0" applyNumberFormat="1" applyFont="1" applyFill="1" applyBorder="1"/>
    <xf numFmtId="37" fontId="4" fillId="0" borderId="2" xfId="0" applyNumberFormat="1" applyFont="1" applyFill="1" applyBorder="1"/>
    <xf numFmtId="37" fontId="4" fillId="0" borderId="0" xfId="0" applyNumberFormat="1" applyFont="1" applyFill="1" applyBorder="1" applyAlignment="1">
      <alignment horizontal="left"/>
    </xf>
    <xf numFmtId="37" fontId="4" fillId="0" borderId="0" xfId="0" applyNumberFormat="1" applyFont="1" applyFill="1" applyBorder="1" applyAlignment="1">
      <alignment horizontal="right"/>
    </xf>
    <xf numFmtId="0" fontId="0" fillId="0" borderId="1" xfId="0" applyBorder="1"/>
    <xf numFmtId="37" fontId="2" fillId="0" borderId="0" xfId="0" applyNumberFormat="1" applyFont="1" applyAlignment="1" applyProtection="1">
      <alignment horizontal="centerContinuous"/>
      <protection locked="0"/>
    </xf>
    <xf numFmtId="37" fontId="2" fillId="0" borderId="0" xfId="0" applyNumberFormat="1" applyFont="1" applyProtection="1">
      <protection locked="0"/>
    </xf>
    <xf numFmtId="37" fontId="3" fillId="0" borderId="0" xfId="0" applyNumberFormat="1" applyFont="1" applyAlignment="1">
      <alignment horizontal="center"/>
    </xf>
    <xf numFmtId="37" fontId="3" fillId="0" borderId="1" xfId="0" applyNumberFormat="1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37" fontId="4" fillId="0" borderId="3" xfId="0" applyNumberFormat="1" applyFont="1" applyFill="1" applyBorder="1" applyAlignment="1">
      <alignment horizontal="right"/>
    </xf>
    <xf numFmtId="37" fontId="4" fillId="0" borderId="0" xfId="0" applyNumberFormat="1" applyFont="1" applyBorder="1" applyAlignment="1">
      <alignment horizontal="left"/>
    </xf>
    <xf numFmtId="37" fontId="5" fillId="0" borderId="0" xfId="0" applyNumberFormat="1" applyFont="1" applyFill="1" applyBorder="1" applyAlignment="1" applyProtection="1">
      <alignment horizontal="center"/>
      <protection locked="0"/>
    </xf>
    <xf numFmtId="37" fontId="4" fillId="0" borderId="4" xfId="0" applyNumberFormat="1" applyFont="1" applyBorder="1"/>
    <xf numFmtId="37" fontId="2" fillId="0" borderId="0" xfId="0" applyNumberFormat="1" applyFont="1" applyBorder="1"/>
    <xf numFmtId="37" fontId="2" fillId="0" borderId="0" xfId="0" applyNumberFormat="1" applyFont="1" applyFill="1" applyBorder="1"/>
    <xf numFmtId="0" fontId="6" fillId="0" borderId="0" xfId="0" applyFont="1"/>
    <xf numFmtId="0" fontId="4" fillId="0" borderId="0" xfId="0" applyFont="1" applyFill="1" applyBorder="1"/>
    <xf numFmtId="37" fontId="0" fillId="0" borderId="0" xfId="0" applyNumberFormat="1"/>
    <xf numFmtId="37" fontId="1" fillId="0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4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2" xfId="0" applyBorder="1"/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37" fontId="1" fillId="0" borderId="0" xfId="0" applyNumberFormat="1" applyFont="1" applyFill="1" applyBorder="1" applyAlignment="1">
      <alignment horizontal="centerContinuous"/>
    </xf>
    <xf numFmtId="37" fontId="2" fillId="0" borderId="0" xfId="0" applyNumberFormat="1" applyFont="1" applyFill="1" applyBorder="1" applyAlignment="1">
      <alignment horizontal="centerContinuous"/>
    </xf>
    <xf numFmtId="37" fontId="2" fillId="0" borderId="0" xfId="0" applyNumberFormat="1" applyFont="1" applyFill="1" applyBorder="1" applyProtection="1">
      <protection locked="0"/>
    </xf>
    <xf numFmtId="37" fontId="3" fillId="0" borderId="0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 applyBorder="1"/>
    <xf numFmtId="3" fontId="0" fillId="0" borderId="0" xfId="0" applyNumberFormat="1" applyBorder="1"/>
    <xf numFmtId="0" fontId="4" fillId="0" borderId="4" xfId="0" applyFont="1" applyFill="1" applyBorder="1"/>
    <xf numFmtId="37" fontId="4" fillId="0" borderId="8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Protection="1">
      <protection locked="0"/>
    </xf>
    <xf numFmtId="0" fontId="4" fillId="0" borderId="5" xfId="0" applyFont="1" applyFill="1" applyBorder="1"/>
    <xf numFmtId="0" fontId="4" fillId="0" borderId="8" xfId="0" applyFont="1" applyFill="1" applyBorder="1"/>
    <xf numFmtId="3" fontId="4" fillId="0" borderId="8" xfId="0" applyNumberFormat="1" applyFont="1" applyFill="1" applyBorder="1"/>
    <xf numFmtId="3" fontId="4" fillId="0" borderId="2" xfId="0" applyNumberFormat="1" applyFont="1" applyFill="1" applyBorder="1" applyProtection="1">
      <protection locked="0"/>
    </xf>
    <xf numFmtId="0" fontId="10" fillId="0" borderId="0" xfId="0" applyFont="1" applyBorder="1"/>
    <xf numFmtId="0" fontId="10" fillId="0" borderId="1" xfId="0" applyFont="1" applyBorder="1"/>
    <xf numFmtId="0" fontId="11" fillId="0" borderId="0" xfId="0" applyFont="1" applyBorder="1"/>
    <xf numFmtId="0" fontId="11" fillId="0" borderId="1" xfId="0" applyFont="1" applyBorder="1"/>
    <xf numFmtId="0" fontId="9" fillId="0" borderId="0" xfId="0" applyFont="1" applyBorder="1"/>
    <xf numFmtId="0" fontId="9" fillId="0" borderId="0" xfId="0" applyFont="1"/>
    <xf numFmtId="0" fontId="9" fillId="0" borderId="1" xfId="0" applyFont="1" applyBorder="1"/>
    <xf numFmtId="37" fontId="4" fillId="0" borderId="0" xfId="0" applyNumberFormat="1" applyFont="1" applyFill="1" applyBorder="1" applyProtection="1">
      <protection locked="0"/>
    </xf>
    <xf numFmtId="37" fontId="2" fillId="0" borderId="0" xfId="0" applyNumberFormat="1" applyFont="1" applyFill="1" applyBorder="1" applyAlignment="1" applyProtection="1">
      <alignment horizontal="centerContinuous"/>
      <protection locked="0"/>
    </xf>
    <xf numFmtId="37" fontId="4" fillId="0" borderId="3" xfId="0" applyNumberFormat="1" applyFont="1" applyFill="1" applyBorder="1" applyAlignment="1">
      <alignment horizontal="lef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>
      <alignment horizontal="right"/>
      <protection locked="0"/>
    </xf>
    <xf numFmtId="37" fontId="4" fillId="3" borderId="0" xfId="0" applyNumberFormat="1" applyFont="1" applyFill="1" applyBorder="1"/>
    <xf numFmtId="37" fontId="4" fillId="0" borderId="0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/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3" fontId="4" fillId="0" borderId="0" xfId="0" applyNumberFormat="1" applyFont="1" applyFill="1" applyBorder="1" applyAlignment="1">
      <alignment horizontal="centerContinuous"/>
    </xf>
    <xf numFmtId="3" fontId="4" fillId="0" borderId="0" xfId="0" applyNumberFormat="1" applyFont="1" applyFill="1" applyBorder="1" applyAlignment="1" applyProtection="1">
      <alignment horizontal="centerContinuous"/>
      <protection locked="0"/>
    </xf>
    <xf numFmtId="164" fontId="4" fillId="0" borderId="0" xfId="0" applyNumberFormat="1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 applyAlignment="1" applyProtection="1">
      <alignment horizontal="centerContinuous"/>
      <protection locked="0"/>
    </xf>
    <xf numFmtId="37" fontId="5" fillId="0" borderId="0" xfId="0" applyNumberFormat="1" applyFont="1" applyFill="1" applyBorder="1" applyAlignment="1">
      <alignment horizontal="center"/>
    </xf>
    <xf numFmtId="37" fontId="4" fillId="0" borderId="4" xfId="0" applyNumberFormat="1" applyFont="1" applyFill="1" applyBorder="1" applyAlignment="1">
      <alignment horizontal="right"/>
    </xf>
    <xf numFmtId="37" fontId="4" fillId="0" borderId="6" xfId="0" applyNumberFormat="1" applyFont="1" applyFill="1" applyBorder="1"/>
    <xf numFmtId="0" fontId="7" fillId="0" borderId="0" xfId="0" applyFont="1" applyFill="1" applyBorder="1"/>
    <xf numFmtId="37" fontId="7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 applyAlignment="1" applyProtection="1">
      <alignment horizontal="center"/>
      <protection locked="0"/>
    </xf>
    <xf numFmtId="37" fontId="2" fillId="0" borderId="2" xfId="0" applyNumberFormat="1" applyFont="1" applyFill="1" applyBorder="1"/>
    <xf numFmtId="0" fontId="12" fillId="0" borderId="0" xfId="0" applyFont="1" applyFill="1" applyBorder="1"/>
    <xf numFmtId="0" fontId="2" fillId="0" borderId="0" xfId="0" applyFont="1" applyFill="1" applyBorder="1"/>
    <xf numFmtId="37" fontId="4" fillId="0" borderId="7" xfId="0" applyNumberFormat="1" applyFont="1" applyFill="1" applyBorder="1"/>
    <xf numFmtId="37" fontId="4" fillId="0" borderId="7" xfId="0" applyNumberFormat="1" applyFont="1" applyFill="1" applyBorder="1" applyAlignment="1">
      <alignment horizontal="left"/>
    </xf>
    <xf numFmtId="37" fontId="1" fillId="0" borderId="0" xfId="0" applyNumberFormat="1" applyFont="1" applyFill="1" applyBorder="1"/>
    <xf numFmtId="0" fontId="4" fillId="0" borderId="7" xfId="0" applyFont="1" applyFill="1" applyBorder="1"/>
    <xf numFmtId="37" fontId="4" fillId="0" borderId="0" xfId="0" quotePrefix="1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0" fontId="2" fillId="0" borderId="7" xfId="0" applyFont="1" applyFill="1" applyBorder="1"/>
    <xf numFmtId="3" fontId="2" fillId="0" borderId="7" xfId="0" applyNumberFormat="1" applyFont="1" applyFill="1" applyBorder="1"/>
    <xf numFmtId="0" fontId="2" fillId="0" borderId="2" xfId="0" applyFont="1" applyFill="1" applyBorder="1"/>
    <xf numFmtId="3" fontId="2" fillId="0" borderId="2" xfId="0" applyNumberFormat="1" applyFont="1" applyFill="1" applyBorder="1"/>
    <xf numFmtId="3" fontId="2" fillId="0" borderId="0" xfId="0" applyNumberFormat="1" applyFont="1" applyFill="1" applyBorder="1"/>
    <xf numFmtId="0" fontId="5" fillId="0" borderId="0" xfId="0" applyFont="1" applyFill="1" applyBorder="1" applyAlignment="1">
      <alignment horizontal="centerContinuous"/>
    </xf>
    <xf numFmtId="37" fontId="5" fillId="0" borderId="0" xfId="0" applyNumberFormat="1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37" fontId="4" fillId="0" borderId="8" xfId="0" applyNumberFormat="1" applyFont="1" applyFill="1" applyBorder="1" applyAlignment="1">
      <alignment horizontal="left"/>
    </xf>
    <xf numFmtId="0" fontId="5" fillId="0" borderId="8" xfId="0" applyFont="1" applyFill="1" applyBorder="1"/>
    <xf numFmtId="0" fontId="5" fillId="0" borderId="2" xfId="0" applyFont="1" applyFill="1" applyBorder="1"/>
    <xf numFmtId="3" fontId="2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centerContinuous"/>
    </xf>
    <xf numFmtId="3" fontId="2" fillId="0" borderId="0" xfId="0" applyNumberFormat="1" applyFont="1" applyFill="1" applyBorder="1" applyAlignment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  <protection locked="0"/>
    </xf>
    <xf numFmtId="0" fontId="4" fillId="0" borderId="0" xfId="0" applyFont="1" applyFill="1" applyBorder="1" applyAlignment="1"/>
    <xf numFmtId="0" fontId="1" fillId="0" borderId="0" xfId="0" applyFont="1" applyFill="1" applyBorder="1"/>
    <xf numFmtId="37" fontId="4" fillId="0" borderId="0" xfId="0" applyNumberFormat="1" applyFont="1" applyFill="1" applyBorder="1" applyAlignment="1"/>
    <xf numFmtId="0" fontId="4" fillId="0" borderId="10" xfId="0" applyFont="1" applyFill="1" applyBorder="1"/>
    <xf numFmtId="3" fontId="4" fillId="0" borderId="7" xfId="0" applyNumberFormat="1" applyFont="1" applyFill="1" applyBorder="1"/>
    <xf numFmtId="37" fontId="4" fillId="0" borderId="7" xfId="0" applyNumberFormat="1" applyFont="1" applyFill="1" applyBorder="1" applyAlignment="1"/>
    <xf numFmtId="0" fontId="4" fillId="0" borderId="1" xfId="0" applyFont="1" applyFill="1" applyBorder="1"/>
    <xf numFmtId="3" fontId="4" fillId="0" borderId="1" xfId="0" applyNumberFormat="1" applyFont="1" applyFill="1" applyBorder="1"/>
    <xf numFmtId="37" fontId="4" fillId="0" borderId="2" xfId="0" applyNumberFormat="1" applyFont="1" applyFill="1" applyBorder="1" applyAlignment="1"/>
    <xf numFmtId="37" fontId="4" fillId="0" borderId="1" xfId="0" applyNumberFormat="1" applyFont="1" applyFill="1" applyBorder="1" applyAlignment="1"/>
    <xf numFmtId="37" fontId="4" fillId="0" borderId="1" xfId="0" applyNumberFormat="1" applyFont="1" applyFill="1" applyBorder="1"/>
    <xf numFmtId="3" fontId="4" fillId="0" borderId="6" xfId="0" applyNumberFormat="1" applyFont="1" applyFill="1" applyBorder="1"/>
    <xf numFmtId="37" fontId="4" fillId="0" borderId="8" xfId="0" applyNumberFormat="1" applyFont="1" applyFill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0" fontId="4" fillId="0" borderId="9" xfId="0" applyFont="1" applyFill="1" applyBorder="1"/>
    <xf numFmtId="0" fontId="2" fillId="0" borderId="9" xfId="0" applyFont="1" applyFill="1" applyBorder="1"/>
    <xf numFmtId="37" fontId="2" fillId="0" borderId="9" xfId="0" applyNumberFormat="1" applyFont="1" applyFill="1" applyBorder="1"/>
    <xf numFmtId="0" fontId="5" fillId="0" borderId="10" xfId="0" applyFont="1" applyFill="1" applyBorder="1" applyAlignment="1">
      <alignment horizontal="center"/>
    </xf>
    <xf numFmtId="37" fontId="4" fillId="0" borderId="10" xfId="0" applyNumberFormat="1" applyFont="1" applyFill="1" applyBorder="1"/>
    <xf numFmtId="37" fontId="12" fillId="0" borderId="0" xfId="0" applyNumberFormat="1" applyFont="1" applyFill="1" applyBorder="1"/>
    <xf numFmtId="0" fontId="0" fillId="0" borderId="5" xfId="0" applyBorder="1"/>
    <xf numFmtId="4" fontId="0" fillId="0" borderId="5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4" fillId="0" borderId="8" xfId="0" applyNumberFormat="1" applyFont="1" applyFill="1" applyBorder="1" applyProtection="1">
      <protection locked="0"/>
    </xf>
    <xf numFmtId="37" fontId="4" fillId="0" borderId="5" xfId="0" applyNumberFormat="1" applyFont="1" applyFill="1" applyBorder="1" applyAlignment="1">
      <alignment horizontal="left"/>
    </xf>
    <xf numFmtId="37" fontId="4" fillId="0" borderId="8" xfId="0" applyNumberFormat="1" applyFont="1" applyBorder="1"/>
    <xf numFmtId="37" fontId="4" fillId="0" borderId="4" xfId="0" applyNumberFormat="1" applyFont="1" applyBorder="1" applyAlignment="1">
      <alignment horizontal="left"/>
    </xf>
    <xf numFmtId="37" fontId="4" fillId="0" borderId="2" xfId="0" applyNumberFormat="1" applyFont="1" applyBorder="1" applyAlignment="1">
      <alignment horizontal="left"/>
    </xf>
    <xf numFmtId="37" fontId="4" fillId="0" borderId="8" xfId="0" applyNumberFormat="1" applyFont="1" applyFill="1" applyBorder="1" applyAlignment="1" applyProtection="1">
      <alignment horizontal="right"/>
      <protection locked="0"/>
    </xf>
    <xf numFmtId="37" fontId="4" fillId="0" borderId="2" xfId="0" applyNumberFormat="1" applyFont="1" applyFill="1" applyBorder="1" applyAlignment="1" applyProtection="1">
      <alignment horizontal="right"/>
      <protection locked="0"/>
    </xf>
    <xf numFmtId="37" fontId="4" fillId="0" borderId="5" xfId="0" applyNumberFormat="1" applyFont="1" applyFill="1" applyBorder="1" applyAlignment="1">
      <alignment horizontal="right"/>
    </xf>
    <xf numFmtId="37" fontId="4" fillId="0" borderId="4" xfId="0" applyNumberFormat="1" applyFont="1" applyFill="1" applyBorder="1" applyAlignment="1">
      <alignment horizontal="left"/>
    </xf>
    <xf numFmtId="37" fontId="4" fillId="3" borderId="4" xfId="0" applyNumberFormat="1" applyFont="1" applyFill="1" applyBorder="1"/>
    <xf numFmtId="37" fontId="4" fillId="3" borderId="3" xfId="0" applyNumberFormat="1" applyFont="1" applyFill="1" applyBorder="1"/>
    <xf numFmtId="37" fontId="4" fillId="0" borderId="9" xfId="0" applyNumberFormat="1" applyFont="1" applyFill="1" applyBorder="1"/>
    <xf numFmtId="37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37" fontId="1" fillId="0" borderId="0" xfId="0" applyNumberFormat="1" applyFont="1" applyFill="1" applyBorder="1" applyAlignment="1">
      <alignment horizontal="left"/>
    </xf>
    <xf numFmtId="37" fontId="2" fillId="0" borderId="0" xfId="0" applyNumberFormat="1" applyFont="1" applyFill="1" applyBorder="1" applyAlignment="1" applyProtection="1">
      <alignment horizontal="left"/>
      <protection locked="0"/>
    </xf>
    <xf numFmtId="37" fontId="2" fillId="0" borderId="0" xfId="0" applyNumberFormat="1" applyFont="1" applyFill="1" applyBorder="1" applyAlignment="1">
      <alignment horizontal="center"/>
    </xf>
    <xf numFmtId="37" fontId="2" fillId="0" borderId="0" xfId="0" applyNumberFormat="1" applyFont="1" applyFill="1" applyBorder="1" applyAlignment="1" applyProtection="1">
      <alignment horizontal="center"/>
      <protection locked="0"/>
    </xf>
    <xf numFmtId="3" fontId="2" fillId="0" borderId="9" xfId="0" applyNumberFormat="1" applyFont="1" applyFill="1" applyBorder="1"/>
    <xf numFmtId="37" fontId="4" fillId="0" borderId="2" xfId="0" applyNumberFormat="1" applyFont="1" applyFill="1" applyBorder="1" applyAlignment="1">
      <alignment horizontal="left"/>
    </xf>
    <xf numFmtId="3" fontId="4" fillId="0" borderId="10" xfId="0" applyNumberFormat="1" applyFont="1" applyFill="1" applyBorder="1"/>
    <xf numFmtId="37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New/Parame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ameters"/>
    </sheetNames>
    <sheetDataSet>
      <sheetData sheetId="0">
        <row r="2">
          <cell r="F2" t="str">
            <v>2016-17</v>
          </cell>
          <cell r="G2" t="str">
            <v>2016-17</v>
          </cell>
          <cell r="H2" t="str">
            <v>2017-18</v>
          </cell>
          <cell r="I2" t="str">
            <v>2017-18</v>
          </cell>
          <cell r="J2" t="str">
            <v>2017-18</v>
          </cell>
          <cell r="K2" t="str">
            <v>2018-19</v>
          </cell>
        </row>
        <row r="3">
          <cell r="F3" t="str">
            <v>BUDGET</v>
          </cell>
          <cell r="G3" t="str">
            <v>ACTUAL</v>
          </cell>
          <cell r="H3" t="str">
            <v>ORIGINAL</v>
          </cell>
          <cell r="I3" t="str">
            <v>ACTUAL</v>
          </cell>
          <cell r="J3" t="str">
            <v xml:space="preserve"> REVISED </v>
          </cell>
          <cell r="K3" t="str">
            <v>PROPOSED</v>
          </cell>
        </row>
        <row r="4">
          <cell r="H4" t="str">
            <v xml:space="preserve"> BUDGET</v>
          </cell>
          <cell r="I4" t="str">
            <v>SIX MONTHS</v>
          </cell>
          <cell r="J4" t="str">
            <v xml:space="preserve"> BUDGET</v>
          </cell>
          <cell r="K4" t="str">
            <v xml:space="preserve"> BUDGET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P5" sqref="P5"/>
    </sheetView>
  </sheetViews>
  <sheetFormatPr defaultRowHeight="15" x14ac:dyDescent="0.25"/>
  <cols>
    <col min="1" max="1" width="38.140625" customWidth="1"/>
    <col min="2" max="2" width="10.7109375" bestFit="1" customWidth="1"/>
    <col min="3" max="3" width="12.7109375" bestFit="1" customWidth="1"/>
    <col min="4" max="4" width="10.7109375" bestFit="1" customWidth="1"/>
    <col min="5" max="5" width="11.42578125" bestFit="1" customWidth="1"/>
    <col min="6" max="6" width="10.7109375" bestFit="1" customWidth="1"/>
    <col min="7" max="7" width="11.42578125" bestFit="1" customWidth="1"/>
  </cols>
  <sheetData>
    <row r="1" spans="1:7" x14ac:dyDescent="0.25">
      <c r="A1" s="1" t="s">
        <v>0</v>
      </c>
      <c r="B1" s="1"/>
      <c r="C1" s="1"/>
      <c r="D1" s="1"/>
      <c r="E1" s="2"/>
      <c r="F1" s="2"/>
      <c r="G1" s="2"/>
    </row>
    <row r="2" spans="1:7" x14ac:dyDescent="0.25">
      <c r="A2" s="1" t="s">
        <v>1263</v>
      </c>
      <c r="B2" s="1"/>
      <c r="C2" s="1"/>
      <c r="D2" s="1"/>
      <c r="E2" s="2"/>
      <c r="F2" s="2"/>
      <c r="G2" s="2"/>
    </row>
    <row r="3" spans="1:7" x14ac:dyDescent="0.25">
      <c r="A3" s="1" t="s">
        <v>1</v>
      </c>
      <c r="B3" s="1"/>
      <c r="C3" s="1"/>
      <c r="D3" s="1"/>
      <c r="E3" s="2"/>
      <c r="F3" s="2"/>
      <c r="G3" s="2"/>
    </row>
    <row r="4" spans="1:7" x14ac:dyDescent="0.25">
      <c r="A4" s="3"/>
      <c r="B4" s="4"/>
      <c r="C4" s="4"/>
      <c r="D4" s="5"/>
      <c r="E4" s="5"/>
      <c r="F4" s="3"/>
      <c r="G4" s="3"/>
    </row>
    <row r="5" spans="1:7" x14ac:dyDescent="0.25">
      <c r="A5" s="6"/>
      <c r="B5" s="7"/>
      <c r="C5" s="7"/>
      <c r="D5" s="7" t="s">
        <v>32</v>
      </c>
      <c r="E5" s="7" t="s">
        <v>32</v>
      </c>
      <c r="F5" s="7" t="s">
        <v>553</v>
      </c>
      <c r="G5" s="7" t="s">
        <v>553</v>
      </c>
    </row>
    <row r="6" spans="1:7" x14ac:dyDescent="0.25">
      <c r="A6" s="6"/>
      <c r="B6" s="7"/>
      <c r="C6" s="7"/>
      <c r="D6" s="7" t="s">
        <v>33</v>
      </c>
      <c r="E6" s="7" t="s">
        <v>34</v>
      </c>
      <c r="F6" s="7" t="s">
        <v>35</v>
      </c>
      <c r="G6" s="7" t="s">
        <v>34</v>
      </c>
    </row>
    <row r="7" spans="1:7" ht="15.75" thickBot="1" x14ac:dyDescent="0.3">
      <c r="A7" s="8" t="s">
        <v>2</v>
      </c>
      <c r="B7" s="8"/>
      <c r="C7" s="8"/>
      <c r="D7" s="8"/>
      <c r="E7" s="8"/>
      <c r="F7" s="8" t="s">
        <v>133</v>
      </c>
      <c r="G7" s="8" t="s">
        <v>37</v>
      </c>
    </row>
    <row r="8" spans="1:7" ht="15.75" thickTop="1" x14ac:dyDescent="0.25">
      <c r="A8" s="9"/>
      <c r="B8" s="9"/>
      <c r="C8" s="9"/>
      <c r="D8" s="10"/>
      <c r="E8" s="3"/>
      <c r="F8" s="3"/>
      <c r="G8" s="3"/>
    </row>
    <row r="9" spans="1:7" x14ac:dyDescent="0.25">
      <c r="A9" s="3" t="s">
        <v>3</v>
      </c>
      <c r="B9" s="3">
        <v>5986613.8300000019</v>
      </c>
      <c r="C9" s="3">
        <v>7728221</v>
      </c>
      <c r="D9" s="3">
        <v>7669218</v>
      </c>
      <c r="E9" s="3">
        <v>7669218</v>
      </c>
      <c r="F9" s="3">
        <v>7669218</v>
      </c>
      <c r="G9" s="3">
        <v>6522392.2699999996</v>
      </c>
    </row>
    <row r="10" spans="1:7" ht="15.75" thickBot="1" x14ac:dyDescent="0.3">
      <c r="A10" s="3" t="s">
        <v>4</v>
      </c>
      <c r="B10" s="3">
        <v>8454503</v>
      </c>
      <c r="C10" s="3">
        <v>8825834.6399999987</v>
      </c>
      <c r="D10" s="3">
        <v>8739686</v>
      </c>
      <c r="E10" s="3">
        <v>4201221.8</v>
      </c>
      <c r="F10" s="3">
        <v>8422571.75</v>
      </c>
      <c r="G10" s="3">
        <v>8431033</v>
      </c>
    </row>
    <row r="11" spans="1:7" ht="16.5" thickTop="1" thickBot="1" x14ac:dyDescent="0.3">
      <c r="A11" s="11" t="s">
        <v>5</v>
      </c>
      <c r="B11" s="11">
        <v>14441116.830000002</v>
      </c>
      <c r="C11" s="11">
        <v>16554055.639999999</v>
      </c>
      <c r="D11" s="11">
        <v>16408904</v>
      </c>
      <c r="E11" s="11">
        <v>11870439.800000001</v>
      </c>
      <c r="F11" s="11">
        <v>16091789.75</v>
      </c>
      <c r="G11" s="11">
        <v>14953425.27</v>
      </c>
    </row>
    <row r="12" spans="1:7" ht="15.75" thickTop="1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 t="s">
        <v>6</v>
      </c>
      <c r="B14" s="3"/>
      <c r="C14" s="3"/>
      <c r="D14" s="3"/>
      <c r="E14" s="3"/>
      <c r="F14" s="3"/>
      <c r="G14" s="3"/>
    </row>
    <row r="15" spans="1:7" x14ac:dyDescent="0.25">
      <c r="A15" s="3" t="s">
        <v>7</v>
      </c>
      <c r="B15" s="3">
        <v>315959</v>
      </c>
      <c r="C15" s="3">
        <v>275272.30000000005</v>
      </c>
      <c r="D15" s="3">
        <v>336253</v>
      </c>
      <c r="E15" s="3">
        <v>143966.45999999996</v>
      </c>
      <c r="F15" s="3">
        <v>303399</v>
      </c>
      <c r="G15" s="3">
        <v>324942.5</v>
      </c>
    </row>
    <row r="16" spans="1:7" x14ac:dyDescent="0.25">
      <c r="A16" s="3" t="s">
        <v>8</v>
      </c>
      <c r="B16" s="3">
        <v>299803</v>
      </c>
      <c r="C16" s="3">
        <v>296409.93999999994</v>
      </c>
      <c r="D16" s="3">
        <v>321868</v>
      </c>
      <c r="E16" s="3">
        <v>155614.12000000005</v>
      </c>
      <c r="F16" s="3">
        <v>319716</v>
      </c>
      <c r="G16" s="3">
        <v>329175</v>
      </c>
    </row>
    <row r="17" spans="1:7" x14ac:dyDescent="0.25">
      <c r="A17" s="3" t="s">
        <v>9</v>
      </c>
      <c r="B17" s="3">
        <v>664043</v>
      </c>
      <c r="C17" s="3">
        <v>644742.15999999992</v>
      </c>
      <c r="D17" s="3">
        <v>1485222</v>
      </c>
      <c r="E17" s="3">
        <v>336737.69</v>
      </c>
      <c r="F17" s="3">
        <v>633256.6</v>
      </c>
      <c r="G17" s="3">
        <v>747283.98</v>
      </c>
    </row>
    <row r="18" spans="1:7" x14ac:dyDescent="0.25">
      <c r="A18" s="3" t="s">
        <v>10</v>
      </c>
      <c r="B18" s="3">
        <v>1273894</v>
      </c>
      <c r="C18" s="3">
        <v>1268533.1000000001</v>
      </c>
      <c r="D18" s="3">
        <v>1201625</v>
      </c>
      <c r="E18" s="3">
        <v>511582.71999999997</v>
      </c>
      <c r="F18" s="3">
        <v>1079252</v>
      </c>
      <c r="G18" s="3">
        <v>1123046.1499999999</v>
      </c>
    </row>
    <row r="19" spans="1:7" x14ac:dyDescent="0.25">
      <c r="A19" s="3" t="s">
        <v>11</v>
      </c>
      <c r="B19" s="3">
        <v>452262</v>
      </c>
      <c r="C19" s="3">
        <v>947017.03</v>
      </c>
      <c r="D19" s="3">
        <v>409131</v>
      </c>
      <c r="E19" s="3">
        <v>162319.47999999998</v>
      </c>
      <c r="F19" s="3">
        <v>367650.88</v>
      </c>
      <c r="G19" s="3">
        <v>417910.18056000001</v>
      </c>
    </row>
    <row r="20" spans="1:7" x14ac:dyDescent="0.25">
      <c r="A20" s="3" t="s">
        <v>12</v>
      </c>
      <c r="B20" s="3">
        <v>63485</v>
      </c>
      <c r="C20" s="3">
        <v>53448.479999999996</v>
      </c>
      <c r="D20" s="3">
        <v>65254</v>
      </c>
      <c r="E20" s="3">
        <v>26191.67</v>
      </c>
      <c r="F20" s="3">
        <v>65254</v>
      </c>
      <c r="G20" s="3">
        <v>67929.097999999998</v>
      </c>
    </row>
    <row r="21" spans="1:7" x14ac:dyDescent="0.25">
      <c r="A21" s="3" t="s">
        <v>13</v>
      </c>
      <c r="B21" s="3">
        <v>481872</v>
      </c>
      <c r="C21" s="3">
        <v>396949.13999999996</v>
      </c>
      <c r="D21" s="3">
        <v>713751</v>
      </c>
      <c r="E21" s="3">
        <v>436166.17000000004</v>
      </c>
      <c r="F21" s="3">
        <v>686395</v>
      </c>
      <c r="G21" s="3">
        <v>564396.598</v>
      </c>
    </row>
    <row r="22" spans="1:7" x14ac:dyDescent="0.25">
      <c r="A22" s="3" t="s">
        <v>14</v>
      </c>
      <c r="B22" s="3">
        <v>852958</v>
      </c>
      <c r="C22" s="3">
        <v>767722.47000000009</v>
      </c>
      <c r="D22" s="3">
        <v>1210887</v>
      </c>
      <c r="E22" s="3">
        <v>379524.15000000008</v>
      </c>
      <c r="F22" s="3">
        <v>1255391</v>
      </c>
      <c r="G22" s="3">
        <v>1012605.3999999999</v>
      </c>
    </row>
    <row r="23" spans="1:7" ht="15.75" thickBot="1" x14ac:dyDescent="0.3">
      <c r="A23" s="3" t="s">
        <v>15</v>
      </c>
      <c r="B23" s="3">
        <v>4014367</v>
      </c>
      <c r="C23" s="3">
        <v>4234743.459999999</v>
      </c>
      <c r="D23" s="3">
        <v>4033773</v>
      </c>
      <c r="E23" s="3">
        <v>3010372.05</v>
      </c>
      <c r="F23" s="3">
        <v>4859083</v>
      </c>
      <c r="G23" s="3">
        <v>3792467</v>
      </c>
    </row>
    <row r="24" spans="1:7" ht="16.5" thickTop="1" thickBot="1" x14ac:dyDescent="0.3">
      <c r="A24" s="11" t="s">
        <v>16</v>
      </c>
      <c r="B24" s="11">
        <v>8418643</v>
      </c>
      <c r="C24" s="11">
        <v>8884838.0799999982</v>
      </c>
      <c r="D24" s="11">
        <v>9777764</v>
      </c>
      <c r="E24" s="11">
        <v>5162474.51</v>
      </c>
      <c r="F24" s="11">
        <v>9569397.4800000004</v>
      </c>
      <c r="G24" s="11">
        <v>8379755.90656</v>
      </c>
    </row>
    <row r="25" spans="1:7" ht="15.75" thickTop="1" x14ac:dyDescent="0.25">
      <c r="A25" s="3"/>
      <c r="B25" s="3"/>
      <c r="C25" s="3"/>
      <c r="D25" s="3"/>
      <c r="E25" s="3"/>
    </row>
    <row r="26" spans="1:7" x14ac:dyDescent="0.25">
      <c r="A26" s="3"/>
      <c r="B26" s="3"/>
      <c r="C26" s="3"/>
      <c r="D26" s="3"/>
      <c r="E26" s="3"/>
    </row>
    <row r="27" spans="1:7" x14ac:dyDescent="0.25">
      <c r="A27" s="3" t="s">
        <v>17</v>
      </c>
      <c r="B27" s="3">
        <v>6022473.8300000019</v>
      </c>
      <c r="C27" s="3">
        <v>7669217.5600000005</v>
      </c>
      <c r="D27" s="3">
        <v>6631140</v>
      </c>
      <c r="E27" s="3">
        <v>6707965.290000001</v>
      </c>
      <c r="F27" s="3">
        <v>6522392.2699999996</v>
      </c>
      <c r="G27" s="3">
        <v>6573669.3634399995</v>
      </c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 t="s">
        <v>18</v>
      </c>
      <c r="B29" s="3"/>
      <c r="C29" s="3"/>
      <c r="D29" s="3"/>
      <c r="E29" s="3"/>
      <c r="F29" s="3"/>
      <c r="G29" s="3"/>
    </row>
    <row r="30" spans="1:7" x14ac:dyDescent="0.25">
      <c r="A30" s="3" t="s">
        <v>19</v>
      </c>
      <c r="B30" s="3">
        <v>35860</v>
      </c>
      <c r="C30" s="3">
        <v>-59003.439999999478</v>
      </c>
      <c r="D30" s="3">
        <v>-1038078</v>
      </c>
      <c r="E30" s="3">
        <v>-961252.71</v>
      </c>
      <c r="F30" s="3">
        <v>-1146825.7300000004</v>
      </c>
      <c r="G30" s="3">
        <v>51277.093439999968</v>
      </c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D32" s="3"/>
      <c r="E32" s="3"/>
      <c r="F32" s="12"/>
      <c r="G32" s="12"/>
    </row>
    <row r="33" spans="1:7" x14ac:dyDescent="0.25">
      <c r="A33" s="3" t="s">
        <v>1264</v>
      </c>
      <c r="B33" s="3"/>
      <c r="C33" s="3"/>
      <c r="D33" s="3"/>
      <c r="E33" s="3"/>
      <c r="F33" s="3"/>
      <c r="G33" s="3"/>
    </row>
    <row r="34" spans="1:7" x14ac:dyDescent="0.25">
      <c r="A34" t="s">
        <v>1265</v>
      </c>
      <c r="E34" s="3"/>
      <c r="F34" s="3"/>
      <c r="G34" s="3"/>
    </row>
  </sheetData>
  <pageMargins left="0.7" right="0.7" top="0.75" bottom="0.75" header="0.3" footer="0.3"/>
  <pageSetup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T63" sqref="T63"/>
    </sheetView>
  </sheetViews>
  <sheetFormatPr defaultRowHeight="15" x14ac:dyDescent="0.25"/>
  <cols>
    <col min="1" max="1" width="16.28515625" customWidth="1"/>
    <col min="2" max="2" width="30" bestFit="1" customWidth="1"/>
    <col min="6" max="6" width="11.28515625" bestFit="1" customWidth="1"/>
  </cols>
  <sheetData>
    <row r="1" spans="1:8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8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8" x14ac:dyDescent="0.25">
      <c r="A3" s="25" t="s">
        <v>125</v>
      </c>
      <c r="B3" s="26"/>
      <c r="C3" s="27"/>
      <c r="D3" s="27"/>
      <c r="E3" s="27"/>
      <c r="F3" s="27"/>
      <c r="G3" s="28"/>
      <c r="H3" s="29"/>
    </row>
    <row r="4" spans="1:8" x14ac:dyDescent="0.25">
      <c r="A4" s="30"/>
      <c r="B4" s="30"/>
      <c r="C4" s="31"/>
      <c r="D4" s="31"/>
      <c r="E4" s="31"/>
      <c r="F4" s="31"/>
      <c r="G4" s="32"/>
      <c r="H4" s="32"/>
    </row>
    <row r="5" spans="1:8" x14ac:dyDescent="0.25">
      <c r="A5" s="33" t="s">
        <v>21</v>
      </c>
      <c r="B5" s="33" t="s">
        <v>22</v>
      </c>
      <c r="C5" s="34" t="s">
        <v>32</v>
      </c>
      <c r="D5" s="34" t="s">
        <v>32</v>
      </c>
      <c r="E5" s="34" t="s">
        <v>553</v>
      </c>
      <c r="F5" s="34" t="s">
        <v>553</v>
      </c>
      <c r="G5" s="34" t="s">
        <v>553</v>
      </c>
      <c r="H5" s="34" t="s">
        <v>554</v>
      </c>
    </row>
    <row r="6" spans="1:8" x14ac:dyDescent="0.25">
      <c r="A6" s="33" t="s">
        <v>23</v>
      </c>
      <c r="B6" s="33"/>
      <c r="C6" s="34" t="s">
        <v>33</v>
      </c>
      <c r="D6" s="34" t="s">
        <v>34</v>
      </c>
      <c r="E6" s="34" t="s">
        <v>35</v>
      </c>
      <c r="F6" s="34" t="s">
        <v>34</v>
      </c>
      <c r="G6" s="34" t="s">
        <v>132</v>
      </c>
      <c r="H6" s="34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50" t="s">
        <v>37</v>
      </c>
      <c r="G7" s="35" t="s">
        <v>133</v>
      </c>
      <c r="H7" s="35" t="s">
        <v>133</v>
      </c>
    </row>
    <row r="8" spans="1:8" ht="15.75" thickTop="1" x14ac:dyDescent="0.25">
      <c r="A8" s="37" t="s">
        <v>831</v>
      </c>
      <c r="B8" s="37" t="s">
        <v>560</v>
      </c>
      <c r="C8" s="37">
        <v>294274</v>
      </c>
      <c r="D8" s="37">
        <v>266534.69</v>
      </c>
      <c r="E8" s="37">
        <v>300123</v>
      </c>
      <c r="F8" s="37">
        <v>127857.65</v>
      </c>
      <c r="G8" s="37">
        <v>281017</v>
      </c>
      <c r="H8" s="37">
        <v>229738</v>
      </c>
    </row>
    <row r="9" spans="1:8" x14ac:dyDescent="0.25">
      <c r="A9" s="37" t="s">
        <v>832</v>
      </c>
      <c r="B9" s="37" t="s">
        <v>562</v>
      </c>
      <c r="C9" s="37">
        <v>20000</v>
      </c>
      <c r="D9" s="37">
        <v>14375.32</v>
      </c>
      <c r="E9" s="37">
        <v>20000</v>
      </c>
      <c r="F9" s="37">
        <v>3081.78</v>
      </c>
      <c r="G9" s="37">
        <v>20000</v>
      </c>
      <c r="H9" s="37">
        <v>20000</v>
      </c>
    </row>
    <row r="10" spans="1:8" x14ac:dyDescent="0.25">
      <c r="A10" s="37" t="s">
        <v>833</v>
      </c>
      <c r="B10" s="37" t="s">
        <v>659</v>
      </c>
      <c r="C10" s="37">
        <v>1462</v>
      </c>
      <c r="D10" s="37">
        <v>7382.4</v>
      </c>
      <c r="E10" s="37">
        <v>5000</v>
      </c>
      <c r="F10" s="37">
        <v>4424.97</v>
      </c>
      <c r="G10" s="37">
        <v>6000</v>
      </c>
      <c r="H10" s="37">
        <v>6000</v>
      </c>
    </row>
    <row r="11" spans="1:8" x14ac:dyDescent="0.25">
      <c r="A11" s="37" t="s">
        <v>834</v>
      </c>
      <c r="B11" s="37" t="s">
        <v>564</v>
      </c>
      <c r="C11" s="37">
        <v>4140</v>
      </c>
      <c r="D11" s="37">
        <v>2940</v>
      </c>
      <c r="E11" s="37">
        <v>3240</v>
      </c>
      <c r="F11" s="37">
        <v>3000</v>
      </c>
      <c r="G11" s="37">
        <v>3000</v>
      </c>
      <c r="H11" s="37">
        <v>2220</v>
      </c>
    </row>
    <row r="12" spans="1:8" x14ac:dyDescent="0.25">
      <c r="A12" s="37" t="s">
        <v>835</v>
      </c>
      <c r="B12" s="37" t="s">
        <v>566</v>
      </c>
      <c r="C12" s="37">
        <v>28923</v>
      </c>
      <c r="D12" s="37">
        <v>28435.72</v>
      </c>
      <c r="E12" s="37">
        <v>29866</v>
      </c>
      <c r="F12" s="37">
        <v>13627.14</v>
      </c>
      <c r="G12" s="37">
        <v>27970</v>
      </c>
      <c r="H12" s="37">
        <v>30214</v>
      </c>
    </row>
    <row r="13" spans="1:8" x14ac:dyDescent="0.25">
      <c r="A13" s="37" t="s">
        <v>836</v>
      </c>
      <c r="B13" s="37" t="s">
        <v>568</v>
      </c>
      <c r="C13" s="37">
        <v>22952</v>
      </c>
      <c r="D13" s="37">
        <v>21644.15</v>
      </c>
      <c r="E13" s="37">
        <v>23339</v>
      </c>
      <c r="F13" s="37">
        <v>9929.2999999999993</v>
      </c>
      <c r="G13" s="37">
        <v>21858</v>
      </c>
      <c r="H13" s="37">
        <v>19806</v>
      </c>
    </row>
    <row r="14" spans="1:8" x14ac:dyDescent="0.25">
      <c r="A14" s="37" t="s">
        <v>837</v>
      </c>
      <c r="B14" s="37" t="s">
        <v>838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</row>
    <row r="15" spans="1:8" x14ac:dyDescent="0.25">
      <c r="A15" s="37" t="s">
        <v>839</v>
      </c>
      <c r="B15" s="37" t="s">
        <v>103</v>
      </c>
      <c r="C15" s="37">
        <v>54560</v>
      </c>
      <c r="D15" s="37">
        <v>45103.76</v>
      </c>
      <c r="E15" s="37">
        <v>63420</v>
      </c>
      <c r="F15" s="37">
        <v>32784.68</v>
      </c>
      <c r="G15" s="37">
        <v>57078</v>
      </c>
      <c r="H15" s="37">
        <v>44093</v>
      </c>
    </row>
    <row r="16" spans="1:8" x14ac:dyDescent="0.25">
      <c r="A16" s="37" t="s">
        <v>840</v>
      </c>
      <c r="B16" s="37" t="s">
        <v>571</v>
      </c>
      <c r="C16" s="37">
        <v>6567</v>
      </c>
      <c r="D16" s="37">
        <v>6107.65</v>
      </c>
      <c r="E16" s="37">
        <v>4684</v>
      </c>
      <c r="F16" s="37">
        <v>1962.54</v>
      </c>
      <c r="G16" s="37">
        <v>4408</v>
      </c>
      <c r="H16" s="37">
        <v>2279</v>
      </c>
    </row>
    <row r="17" spans="1:8" x14ac:dyDescent="0.25">
      <c r="A17" s="37" t="s">
        <v>841</v>
      </c>
      <c r="B17" s="37" t="s">
        <v>573</v>
      </c>
      <c r="C17" s="37">
        <v>1620</v>
      </c>
      <c r="D17" s="37">
        <v>1225.02</v>
      </c>
      <c r="E17" s="37">
        <v>1700</v>
      </c>
      <c r="F17" s="37">
        <v>830.06</v>
      </c>
      <c r="G17" s="37">
        <v>1700</v>
      </c>
      <c r="H17" s="37">
        <v>1150</v>
      </c>
    </row>
    <row r="18" spans="1:8" x14ac:dyDescent="0.25">
      <c r="A18" s="37" t="s">
        <v>842</v>
      </c>
      <c r="B18" s="37" t="s">
        <v>575</v>
      </c>
      <c r="C18" s="37">
        <v>0</v>
      </c>
      <c r="D18" s="37">
        <v>2611.4499999999998</v>
      </c>
      <c r="E18" s="37">
        <v>0</v>
      </c>
      <c r="F18" s="37">
        <v>0</v>
      </c>
      <c r="G18" s="37">
        <v>0</v>
      </c>
      <c r="H18" s="37">
        <v>0</v>
      </c>
    </row>
    <row r="19" spans="1:8" x14ac:dyDescent="0.25">
      <c r="A19" s="37" t="s">
        <v>843</v>
      </c>
      <c r="B19" s="37" t="s">
        <v>621</v>
      </c>
      <c r="C19" s="37">
        <v>0</v>
      </c>
      <c r="D19" s="37">
        <v>88.82</v>
      </c>
      <c r="E19" s="37">
        <v>0</v>
      </c>
      <c r="F19" s="37">
        <v>0</v>
      </c>
      <c r="G19" s="37">
        <v>0</v>
      </c>
      <c r="H19" s="37">
        <v>0</v>
      </c>
    </row>
    <row r="20" spans="1:8" x14ac:dyDescent="0.25">
      <c r="A20" s="38"/>
      <c r="B20" s="38" t="s">
        <v>104</v>
      </c>
      <c r="C20" s="43">
        <v>434498</v>
      </c>
      <c r="D20" s="43">
        <v>396448.9800000001</v>
      </c>
      <c r="E20" s="43">
        <v>451372</v>
      </c>
      <c r="F20" s="43">
        <v>197498.11999999997</v>
      </c>
      <c r="G20" s="43">
        <v>423031</v>
      </c>
      <c r="H20" s="43">
        <v>355500</v>
      </c>
    </row>
    <row r="21" spans="1:8" x14ac:dyDescent="0.25">
      <c r="A21" s="37" t="s">
        <v>844</v>
      </c>
      <c r="B21" s="37" t="s">
        <v>577</v>
      </c>
      <c r="C21" s="37">
        <v>1400</v>
      </c>
      <c r="D21" s="37">
        <v>1330.69</v>
      </c>
      <c r="E21" s="37">
        <v>1400</v>
      </c>
      <c r="F21" s="37">
        <v>16.53</v>
      </c>
      <c r="G21" s="37">
        <v>1400</v>
      </c>
      <c r="H21" s="37">
        <v>1400</v>
      </c>
    </row>
    <row r="22" spans="1:8" x14ac:dyDescent="0.25">
      <c r="A22" s="37" t="s">
        <v>845</v>
      </c>
      <c r="B22" s="37" t="s">
        <v>624</v>
      </c>
      <c r="C22" s="37">
        <v>200</v>
      </c>
      <c r="D22" s="37">
        <v>114.68</v>
      </c>
      <c r="E22" s="37">
        <v>200</v>
      </c>
      <c r="F22" s="37">
        <v>27.45</v>
      </c>
      <c r="G22" s="37">
        <v>200</v>
      </c>
      <c r="H22" s="37">
        <v>200</v>
      </c>
    </row>
    <row r="23" spans="1:8" x14ac:dyDescent="0.25">
      <c r="A23" s="37" t="s">
        <v>846</v>
      </c>
      <c r="B23" s="37" t="s">
        <v>628</v>
      </c>
      <c r="C23" s="37">
        <v>10000</v>
      </c>
      <c r="D23" s="37">
        <v>5485.98</v>
      </c>
      <c r="E23" s="37">
        <v>7000</v>
      </c>
      <c r="F23" s="37">
        <v>2098.75</v>
      </c>
      <c r="G23" s="37">
        <v>7000</v>
      </c>
      <c r="H23" s="37">
        <v>7000</v>
      </c>
    </row>
    <row r="24" spans="1:8" x14ac:dyDescent="0.25">
      <c r="A24" s="37" t="s">
        <v>847</v>
      </c>
      <c r="B24" s="37" t="s">
        <v>630</v>
      </c>
      <c r="C24" s="37">
        <v>1000</v>
      </c>
      <c r="D24" s="37">
        <v>621.11</v>
      </c>
      <c r="E24" s="37">
        <v>1000</v>
      </c>
      <c r="F24" s="37">
        <v>144.06</v>
      </c>
      <c r="G24" s="37">
        <v>1000</v>
      </c>
      <c r="H24" s="37">
        <v>1000</v>
      </c>
    </row>
    <row r="25" spans="1:8" x14ac:dyDescent="0.25">
      <c r="A25" s="37" t="s">
        <v>848</v>
      </c>
      <c r="B25" s="37" t="s">
        <v>579</v>
      </c>
      <c r="C25" s="37">
        <v>2800</v>
      </c>
      <c r="D25" s="37">
        <v>2025.97</v>
      </c>
      <c r="E25" s="37">
        <v>2800</v>
      </c>
      <c r="F25" s="37">
        <v>507.62</v>
      </c>
      <c r="G25" s="37">
        <v>2800</v>
      </c>
      <c r="H25" s="37">
        <v>2800</v>
      </c>
    </row>
    <row r="26" spans="1:8" x14ac:dyDescent="0.25">
      <c r="A26" s="37" t="s">
        <v>849</v>
      </c>
      <c r="B26" s="37" t="s">
        <v>673</v>
      </c>
      <c r="C26" s="37">
        <v>22000</v>
      </c>
      <c r="D26" s="37">
        <v>18564.54</v>
      </c>
      <c r="E26" s="37">
        <v>22000</v>
      </c>
      <c r="F26" s="37">
        <v>6768</v>
      </c>
      <c r="G26" s="37">
        <v>19000</v>
      </c>
      <c r="H26" s="37">
        <v>20000</v>
      </c>
    </row>
    <row r="27" spans="1:8" x14ac:dyDescent="0.25">
      <c r="A27" s="37" t="s">
        <v>850</v>
      </c>
      <c r="B27" s="37" t="s">
        <v>851</v>
      </c>
      <c r="C27" s="37">
        <v>900</v>
      </c>
      <c r="D27" s="37">
        <v>1115.25</v>
      </c>
      <c r="E27" s="37">
        <v>900</v>
      </c>
      <c r="F27" s="37">
        <v>0</v>
      </c>
      <c r="G27" s="37">
        <v>900</v>
      </c>
      <c r="H27" s="37">
        <v>900</v>
      </c>
    </row>
    <row r="28" spans="1:8" x14ac:dyDescent="0.25">
      <c r="A28" s="37" t="s">
        <v>852</v>
      </c>
      <c r="B28" s="37" t="s">
        <v>634</v>
      </c>
      <c r="C28" s="37">
        <v>2200</v>
      </c>
      <c r="D28" s="37">
        <v>1710.71</v>
      </c>
      <c r="E28" s="37">
        <v>2200</v>
      </c>
      <c r="F28" s="37">
        <v>1043.0899999999999</v>
      </c>
      <c r="G28" s="37">
        <v>2200</v>
      </c>
      <c r="H28" s="37">
        <v>2200</v>
      </c>
    </row>
    <row r="29" spans="1:8" x14ac:dyDescent="0.25">
      <c r="A29" s="37" t="s">
        <v>853</v>
      </c>
      <c r="B29" s="37" t="s">
        <v>756</v>
      </c>
      <c r="C29" s="37">
        <v>3500</v>
      </c>
      <c r="D29" s="37">
        <v>1870.88</v>
      </c>
      <c r="E29" s="37">
        <v>3500</v>
      </c>
      <c r="F29" s="37">
        <v>1787.27</v>
      </c>
      <c r="G29" s="37">
        <v>3500</v>
      </c>
      <c r="H29" s="37">
        <v>3500</v>
      </c>
    </row>
    <row r="30" spans="1:8" x14ac:dyDescent="0.25">
      <c r="A30" s="37" t="s">
        <v>854</v>
      </c>
      <c r="B30" s="37" t="s">
        <v>855</v>
      </c>
      <c r="C30" s="37">
        <v>3000</v>
      </c>
      <c r="D30" s="37">
        <v>994.71</v>
      </c>
      <c r="E30" s="37">
        <v>3000</v>
      </c>
      <c r="F30" s="37">
        <v>1058.8</v>
      </c>
      <c r="G30" s="37">
        <v>3000</v>
      </c>
      <c r="H30" s="37">
        <v>3000</v>
      </c>
    </row>
    <row r="31" spans="1:8" x14ac:dyDescent="0.25">
      <c r="A31" s="37" t="s">
        <v>856</v>
      </c>
      <c r="B31" s="37" t="s">
        <v>581</v>
      </c>
      <c r="C31" s="37">
        <v>800</v>
      </c>
      <c r="D31" s="37">
        <v>880.17</v>
      </c>
      <c r="E31" s="37">
        <v>950</v>
      </c>
      <c r="F31" s="37">
        <v>536.28</v>
      </c>
      <c r="G31" s="37">
        <v>950</v>
      </c>
      <c r="H31" s="37">
        <v>950</v>
      </c>
    </row>
    <row r="32" spans="1:8" x14ac:dyDescent="0.25">
      <c r="A32" s="38"/>
      <c r="B32" s="38" t="s">
        <v>105</v>
      </c>
      <c r="C32" s="43">
        <v>47800</v>
      </c>
      <c r="D32" s="43">
        <v>34714.689999999995</v>
      </c>
      <c r="E32" s="43">
        <v>44950</v>
      </c>
      <c r="F32" s="43">
        <v>13987.85</v>
      </c>
      <c r="G32" s="43">
        <v>41950</v>
      </c>
      <c r="H32" s="43">
        <v>42950</v>
      </c>
    </row>
    <row r="33" spans="1:8" x14ac:dyDescent="0.25">
      <c r="A33" s="37" t="s">
        <v>857</v>
      </c>
      <c r="B33" s="37" t="s">
        <v>417</v>
      </c>
      <c r="C33" s="37">
        <v>8000</v>
      </c>
      <c r="D33" s="37">
        <v>8798.44</v>
      </c>
      <c r="E33" s="37">
        <v>9500</v>
      </c>
      <c r="F33" s="37">
        <v>4233.71</v>
      </c>
      <c r="G33" s="37">
        <v>9500</v>
      </c>
      <c r="H33" s="37">
        <v>9500</v>
      </c>
    </row>
    <row r="34" spans="1:8" x14ac:dyDescent="0.25">
      <c r="A34" s="37" t="s">
        <v>858</v>
      </c>
      <c r="B34" s="37" t="s">
        <v>637</v>
      </c>
      <c r="C34" s="37">
        <v>16000</v>
      </c>
      <c r="D34" s="37">
        <v>16630.11</v>
      </c>
      <c r="E34" s="37">
        <v>16000</v>
      </c>
      <c r="F34" s="37">
        <v>8236.9599999999991</v>
      </c>
      <c r="G34" s="37">
        <v>16000</v>
      </c>
      <c r="H34" s="37">
        <v>16000</v>
      </c>
    </row>
    <row r="35" spans="1:8" x14ac:dyDescent="0.25">
      <c r="A35" s="37" t="s">
        <v>859</v>
      </c>
      <c r="B35" s="37" t="s">
        <v>639</v>
      </c>
      <c r="C35" s="37">
        <v>4000</v>
      </c>
      <c r="D35" s="37">
        <v>2053.08</v>
      </c>
      <c r="E35" s="37">
        <v>3800</v>
      </c>
      <c r="F35" s="37">
        <v>82.44</v>
      </c>
      <c r="G35" s="37">
        <v>3800</v>
      </c>
      <c r="H35" s="37">
        <v>3800</v>
      </c>
    </row>
    <row r="36" spans="1:8" x14ac:dyDescent="0.25">
      <c r="A36" s="37" t="s">
        <v>860</v>
      </c>
      <c r="B36" s="37" t="s">
        <v>788</v>
      </c>
      <c r="C36" s="37">
        <v>1500</v>
      </c>
      <c r="D36" s="37">
        <v>1145.26</v>
      </c>
      <c r="E36" s="37">
        <v>1500</v>
      </c>
      <c r="F36" s="37">
        <v>585.5</v>
      </c>
      <c r="G36" s="37">
        <v>1500</v>
      </c>
      <c r="H36" s="37">
        <v>1500</v>
      </c>
    </row>
    <row r="37" spans="1:8" x14ac:dyDescent="0.25">
      <c r="A37" s="37" t="s">
        <v>861</v>
      </c>
      <c r="B37" s="37" t="s">
        <v>761</v>
      </c>
      <c r="C37" s="37">
        <v>50000</v>
      </c>
      <c r="D37" s="37">
        <v>44861.19</v>
      </c>
      <c r="E37" s="37">
        <v>45000</v>
      </c>
      <c r="F37" s="37">
        <v>14730.05</v>
      </c>
      <c r="G37" s="37">
        <v>130985</v>
      </c>
      <c r="H37" s="37">
        <v>45000</v>
      </c>
    </row>
    <row r="38" spans="1:8" x14ac:dyDescent="0.25">
      <c r="A38" s="37" t="s">
        <v>862</v>
      </c>
      <c r="B38" s="37" t="s">
        <v>584</v>
      </c>
      <c r="C38" s="37">
        <v>150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</row>
    <row r="39" spans="1:8" x14ac:dyDescent="0.25">
      <c r="A39" s="37" t="s">
        <v>863</v>
      </c>
      <c r="B39" s="37" t="s">
        <v>864</v>
      </c>
      <c r="C39" s="37">
        <v>2000</v>
      </c>
      <c r="D39" s="37">
        <v>1260.3</v>
      </c>
      <c r="E39" s="37">
        <v>2000</v>
      </c>
      <c r="F39" s="37">
        <v>513.92999999999995</v>
      </c>
      <c r="G39" s="37">
        <v>1800</v>
      </c>
      <c r="H39" s="37">
        <v>2000</v>
      </c>
    </row>
    <row r="40" spans="1:8" x14ac:dyDescent="0.25">
      <c r="A40" s="37" t="s">
        <v>865</v>
      </c>
      <c r="B40" s="37" t="s">
        <v>866</v>
      </c>
      <c r="C40" s="37">
        <v>1500</v>
      </c>
      <c r="D40" s="37">
        <v>183.3</v>
      </c>
      <c r="E40" s="37">
        <v>1500</v>
      </c>
      <c r="F40" s="37">
        <v>0</v>
      </c>
      <c r="G40" s="37">
        <v>0</v>
      </c>
      <c r="H40" s="37">
        <v>1500</v>
      </c>
    </row>
    <row r="41" spans="1:8" x14ac:dyDescent="0.25">
      <c r="A41" s="38"/>
      <c r="B41" s="38" t="s">
        <v>106</v>
      </c>
      <c r="C41" s="43">
        <v>83150</v>
      </c>
      <c r="D41" s="43">
        <v>74931.680000000008</v>
      </c>
      <c r="E41" s="43">
        <v>79300</v>
      </c>
      <c r="F41" s="43">
        <v>28382.589999999997</v>
      </c>
      <c r="G41" s="43">
        <v>163585</v>
      </c>
      <c r="H41" s="43">
        <v>79300</v>
      </c>
    </row>
    <row r="42" spans="1:8" x14ac:dyDescent="0.25">
      <c r="A42" s="37" t="s">
        <v>867</v>
      </c>
      <c r="B42" s="37" t="s">
        <v>586</v>
      </c>
      <c r="C42" s="37">
        <v>4800</v>
      </c>
      <c r="D42" s="37">
        <v>2544.14</v>
      </c>
      <c r="E42" s="37">
        <v>4500</v>
      </c>
      <c r="F42" s="37">
        <v>532.69000000000005</v>
      </c>
      <c r="G42" s="37">
        <v>1200</v>
      </c>
      <c r="H42" s="37">
        <v>1304.3999999999999</v>
      </c>
    </row>
    <row r="43" spans="1:8" x14ac:dyDescent="0.25">
      <c r="A43" s="37" t="s">
        <v>868</v>
      </c>
      <c r="B43" s="37" t="s">
        <v>590</v>
      </c>
      <c r="C43" s="37">
        <v>20609</v>
      </c>
      <c r="D43" s="37">
        <v>27579.46</v>
      </c>
      <c r="E43" s="37">
        <v>28840</v>
      </c>
      <c r="F43" s="37">
        <v>15440.88</v>
      </c>
      <c r="G43" s="37">
        <v>31000</v>
      </c>
      <c r="H43" s="37">
        <v>33697</v>
      </c>
    </row>
    <row r="44" spans="1:8" x14ac:dyDescent="0.25">
      <c r="A44" s="37" t="s">
        <v>869</v>
      </c>
      <c r="B44" s="37" t="s">
        <v>289</v>
      </c>
      <c r="C44" s="37">
        <v>10000</v>
      </c>
      <c r="D44" s="37">
        <v>9894.85</v>
      </c>
      <c r="E44" s="37">
        <v>10000</v>
      </c>
      <c r="F44" s="37">
        <v>4190.93</v>
      </c>
      <c r="G44" s="37">
        <v>8000</v>
      </c>
      <c r="H44" s="37">
        <v>10000</v>
      </c>
    </row>
    <row r="45" spans="1:8" x14ac:dyDescent="0.25">
      <c r="A45" s="37" t="s">
        <v>870</v>
      </c>
      <c r="B45" s="37" t="s">
        <v>476</v>
      </c>
      <c r="C45" s="37">
        <v>1500</v>
      </c>
      <c r="D45" s="37">
        <v>1339.58</v>
      </c>
      <c r="E45" s="37">
        <v>1700</v>
      </c>
      <c r="F45" s="37">
        <v>1260.54</v>
      </c>
      <c r="G45" s="37">
        <v>1700</v>
      </c>
      <c r="H45" s="37">
        <v>3000</v>
      </c>
    </row>
    <row r="46" spans="1:8" x14ac:dyDescent="0.25">
      <c r="A46" s="37" t="s">
        <v>871</v>
      </c>
      <c r="B46" s="37" t="s">
        <v>594</v>
      </c>
      <c r="C46" s="37">
        <v>135000</v>
      </c>
      <c r="D46" s="37">
        <v>149867.10999999999</v>
      </c>
      <c r="E46" s="37">
        <v>132000</v>
      </c>
      <c r="F46" s="37">
        <v>67095.820000000007</v>
      </c>
      <c r="G46" s="37">
        <v>132000</v>
      </c>
      <c r="H46" s="37">
        <v>118800</v>
      </c>
    </row>
    <row r="47" spans="1:8" x14ac:dyDescent="0.25">
      <c r="A47" s="37" t="s">
        <v>872</v>
      </c>
      <c r="B47" s="37" t="s">
        <v>596</v>
      </c>
      <c r="C47" s="37">
        <v>25000</v>
      </c>
      <c r="D47" s="37">
        <v>19947.75</v>
      </c>
      <c r="E47" s="37">
        <v>25000</v>
      </c>
      <c r="F47" s="37">
        <v>11580.91</v>
      </c>
      <c r="G47" s="37">
        <v>25000</v>
      </c>
      <c r="H47" s="37">
        <v>25000</v>
      </c>
    </row>
    <row r="48" spans="1:8" x14ac:dyDescent="0.25">
      <c r="A48" s="37" t="s">
        <v>873</v>
      </c>
      <c r="B48" s="37" t="s">
        <v>694</v>
      </c>
      <c r="C48" s="37">
        <v>18000</v>
      </c>
      <c r="D48" s="37">
        <v>4281.09</v>
      </c>
      <c r="E48" s="37">
        <v>18000</v>
      </c>
      <c r="F48" s="37">
        <v>2143.79</v>
      </c>
      <c r="G48" s="37">
        <v>18000</v>
      </c>
      <c r="H48" s="37">
        <v>18000</v>
      </c>
    </row>
    <row r="49" spans="1:9" x14ac:dyDescent="0.25">
      <c r="A49" s="37" t="s">
        <v>874</v>
      </c>
      <c r="B49" s="37" t="s">
        <v>732</v>
      </c>
      <c r="C49" s="37">
        <v>25000</v>
      </c>
      <c r="D49" s="37">
        <v>24800</v>
      </c>
      <c r="E49" s="37">
        <v>25500</v>
      </c>
      <c r="F49" s="37">
        <v>25500</v>
      </c>
      <c r="G49" s="37">
        <v>25500</v>
      </c>
      <c r="H49" s="37">
        <v>25500</v>
      </c>
    </row>
    <row r="50" spans="1:9" x14ac:dyDescent="0.25">
      <c r="A50" s="37" t="s">
        <v>875</v>
      </c>
      <c r="B50" s="37" t="s">
        <v>876</v>
      </c>
      <c r="C50" s="37">
        <v>4500</v>
      </c>
      <c r="D50" s="37">
        <v>4365</v>
      </c>
      <c r="E50" s="37">
        <v>4500</v>
      </c>
      <c r="F50" s="37">
        <v>1190</v>
      </c>
      <c r="G50" s="37">
        <v>4500</v>
      </c>
      <c r="H50" s="37">
        <v>4500</v>
      </c>
    </row>
    <row r="51" spans="1:9" x14ac:dyDescent="0.25">
      <c r="A51" s="37" t="s">
        <v>877</v>
      </c>
      <c r="B51" s="37" t="s">
        <v>600</v>
      </c>
      <c r="C51" s="37">
        <v>20000</v>
      </c>
      <c r="D51" s="37">
        <v>7441.36</v>
      </c>
      <c r="E51" s="37">
        <v>10000</v>
      </c>
      <c r="F51" s="37">
        <v>1707.92</v>
      </c>
      <c r="G51" s="37">
        <v>3600</v>
      </c>
      <c r="H51" s="37">
        <v>3600</v>
      </c>
    </row>
    <row r="52" spans="1:9" x14ac:dyDescent="0.25">
      <c r="A52" s="37" t="s">
        <v>878</v>
      </c>
      <c r="B52" s="37" t="s">
        <v>602</v>
      </c>
      <c r="C52" s="37">
        <v>7000</v>
      </c>
      <c r="D52" s="37">
        <v>1818.24</v>
      </c>
      <c r="E52" s="37">
        <v>7000</v>
      </c>
      <c r="F52" s="37">
        <v>3696.15</v>
      </c>
      <c r="G52" s="37">
        <v>8100</v>
      </c>
      <c r="H52" s="37">
        <v>8100</v>
      </c>
    </row>
    <row r="53" spans="1:9" x14ac:dyDescent="0.25">
      <c r="A53" s="37" t="s">
        <v>879</v>
      </c>
      <c r="B53" s="37" t="s">
        <v>604</v>
      </c>
      <c r="C53" s="37">
        <v>2000</v>
      </c>
      <c r="D53" s="37">
        <v>1577.7</v>
      </c>
      <c r="E53" s="37">
        <v>2000</v>
      </c>
      <c r="F53" s="37">
        <v>1623.18</v>
      </c>
      <c r="G53" s="37">
        <v>2000</v>
      </c>
      <c r="H53" s="37">
        <v>1880</v>
      </c>
    </row>
    <row r="54" spans="1:9" x14ac:dyDescent="0.25">
      <c r="A54" s="37" t="s">
        <v>880</v>
      </c>
      <c r="B54" s="37" t="s">
        <v>606</v>
      </c>
      <c r="C54" s="37">
        <v>44</v>
      </c>
      <c r="D54" s="37">
        <v>44.16</v>
      </c>
      <c r="E54" s="37">
        <v>44</v>
      </c>
      <c r="F54" s="37">
        <v>22.08</v>
      </c>
      <c r="G54" s="37">
        <v>44</v>
      </c>
      <c r="H54" s="37">
        <v>44</v>
      </c>
    </row>
    <row r="55" spans="1:9" x14ac:dyDescent="0.25">
      <c r="A55" s="37" t="s">
        <v>881</v>
      </c>
      <c r="B55" s="37" t="s">
        <v>647</v>
      </c>
      <c r="C55" s="37">
        <v>4000</v>
      </c>
      <c r="D55" s="37">
        <v>4156.74</v>
      </c>
      <c r="E55" s="37">
        <v>4000</v>
      </c>
      <c r="F55" s="37">
        <v>1871.91</v>
      </c>
      <c r="G55" s="37">
        <v>4000</v>
      </c>
      <c r="H55" s="37">
        <v>4000</v>
      </c>
    </row>
    <row r="56" spans="1:9" x14ac:dyDescent="0.25">
      <c r="A56" s="37" t="s">
        <v>882</v>
      </c>
      <c r="B56" s="37" t="s">
        <v>608</v>
      </c>
      <c r="C56" s="37">
        <v>1800</v>
      </c>
      <c r="D56" s="37">
        <v>1278</v>
      </c>
      <c r="E56" s="37">
        <v>1800</v>
      </c>
      <c r="F56" s="37">
        <v>532.5</v>
      </c>
      <c r="G56" s="37">
        <v>1800</v>
      </c>
      <c r="H56" s="37">
        <v>1800</v>
      </c>
    </row>
    <row r="57" spans="1:9" x14ac:dyDescent="0.25">
      <c r="A57" s="37" t="s">
        <v>883</v>
      </c>
      <c r="B57" s="37" t="s">
        <v>884</v>
      </c>
      <c r="C57" s="37">
        <v>3000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</row>
    <row r="58" spans="1:9" x14ac:dyDescent="0.25">
      <c r="A58" s="37" t="s">
        <v>885</v>
      </c>
      <c r="B58" s="37" t="s">
        <v>135</v>
      </c>
      <c r="C58" s="37">
        <v>2000</v>
      </c>
      <c r="D58" s="37">
        <v>691.94</v>
      </c>
      <c r="E58" s="37">
        <v>2000</v>
      </c>
      <c r="F58" s="37">
        <v>1266.29</v>
      </c>
      <c r="G58" s="37">
        <v>2000</v>
      </c>
      <c r="H58" s="37">
        <v>2000</v>
      </c>
    </row>
    <row r="59" spans="1:9" x14ac:dyDescent="0.25">
      <c r="A59" s="38"/>
      <c r="B59" s="38" t="s">
        <v>107</v>
      </c>
      <c r="C59" s="43">
        <v>284253</v>
      </c>
      <c r="D59" s="43">
        <v>261627.11999999997</v>
      </c>
      <c r="E59" s="43">
        <v>276884</v>
      </c>
      <c r="F59" s="43">
        <v>139655.59</v>
      </c>
      <c r="G59" s="43">
        <v>268444</v>
      </c>
      <c r="H59" s="43">
        <v>261225.4</v>
      </c>
    </row>
    <row r="60" spans="1:9" x14ac:dyDescent="0.25">
      <c r="A60" s="45" t="s">
        <v>886</v>
      </c>
      <c r="B60" s="45" t="s">
        <v>265</v>
      </c>
      <c r="C60" s="45">
        <v>3257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</row>
    <row r="61" spans="1:9" x14ac:dyDescent="0.25">
      <c r="A61" s="38"/>
      <c r="B61" s="38" t="s">
        <v>126</v>
      </c>
      <c r="C61" s="43">
        <v>3257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</row>
    <row r="62" spans="1:9" x14ac:dyDescent="0.25">
      <c r="A62" s="71" t="s">
        <v>887</v>
      </c>
      <c r="B62" s="71" t="s">
        <v>1276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37380</v>
      </c>
    </row>
    <row r="63" spans="1:9" x14ac:dyDescent="0.25">
      <c r="A63" s="37" t="s">
        <v>1277</v>
      </c>
      <c r="B63" s="37" t="s">
        <v>654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236250</v>
      </c>
      <c r="I63" s="37"/>
    </row>
    <row r="64" spans="1:9" x14ac:dyDescent="0.25">
      <c r="A64" s="37" t="s">
        <v>888</v>
      </c>
      <c r="B64" s="37" t="s">
        <v>737</v>
      </c>
      <c r="C64" s="37">
        <v>0</v>
      </c>
      <c r="D64" s="37">
        <v>0</v>
      </c>
      <c r="E64" s="37">
        <v>358381</v>
      </c>
      <c r="F64" s="37">
        <v>0</v>
      </c>
      <c r="G64" s="37">
        <v>358381</v>
      </c>
      <c r="H64" s="37">
        <v>0</v>
      </c>
      <c r="I64" s="37"/>
    </row>
    <row r="65" spans="1:9" ht="15.75" thickBot="1" x14ac:dyDescent="0.3">
      <c r="A65" s="45"/>
      <c r="B65" s="45" t="s">
        <v>889</v>
      </c>
      <c r="C65" s="45">
        <v>0</v>
      </c>
      <c r="D65" s="45">
        <v>0</v>
      </c>
      <c r="E65" s="45">
        <v>358381</v>
      </c>
      <c r="F65" s="45">
        <v>0</v>
      </c>
      <c r="G65" s="45">
        <v>358381</v>
      </c>
      <c r="H65" s="45">
        <v>273630</v>
      </c>
      <c r="I65" s="37"/>
    </row>
    <row r="66" spans="1:9" ht="16.5" thickTop="1" thickBot="1" x14ac:dyDescent="0.3">
      <c r="A66" s="54"/>
      <c r="B66" s="54" t="s">
        <v>127</v>
      </c>
      <c r="C66" s="54">
        <v>852958</v>
      </c>
      <c r="D66" s="54">
        <v>767722.47000000009</v>
      </c>
      <c r="E66" s="54">
        <v>1210887</v>
      </c>
      <c r="F66" s="54">
        <v>379524.15000000008</v>
      </c>
      <c r="G66" s="54">
        <v>1255391</v>
      </c>
      <c r="H66" s="54">
        <v>1012605.3999999999</v>
      </c>
      <c r="I66" s="37"/>
    </row>
    <row r="67" spans="1:9" ht="15.75" thickTop="1" x14ac:dyDescent="0.25"/>
  </sheetData>
  <pageMargins left="0.7" right="0.7" top="0.75" bottom="0.75" header="0.3" footer="0.3"/>
  <pageSetup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B41" sqref="B41"/>
    </sheetView>
  </sheetViews>
  <sheetFormatPr defaultRowHeight="15" x14ac:dyDescent="0.25"/>
  <cols>
    <col min="1" max="1" width="14.85546875" customWidth="1"/>
    <col min="2" max="2" width="29.42578125" bestFit="1" customWidth="1"/>
    <col min="3" max="4" width="0" hidden="1" customWidth="1"/>
    <col min="6" max="6" width="11.28515625" bestFit="1" customWidth="1"/>
    <col min="10" max="10" width="10.28515625" bestFit="1" customWidth="1"/>
  </cols>
  <sheetData>
    <row r="1" spans="1:10" x14ac:dyDescent="0.25">
      <c r="A1" s="69"/>
      <c r="B1" s="69"/>
      <c r="C1" s="69"/>
      <c r="D1" s="69"/>
      <c r="E1" s="69"/>
      <c r="F1" s="69"/>
      <c r="G1" s="86"/>
      <c r="H1" s="86"/>
      <c r="I1" s="86"/>
      <c r="J1" s="86"/>
    </row>
    <row r="2" spans="1:10" x14ac:dyDescent="0.25">
      <c r="A2" s="69"/>
      <c r="B2" s="69"/>
      <c r="C2" s="69"/>
      <c r="D2" s="69"/>
      <c r="E2" s="69"/>
      <c r="F2" s="69"/>
      <c r="G2" s="86"/>
      <c r="H2" s="86"/>
      <c r="I2" s="86"/>
      <c r="J2" s="86"/>
    </row>
    <row r="3" spans="1:10" x14ac:dyDescent="0.25">
      <c r="A3" s="84" t="s">
        <v>0</v>
      </c>
      <c r="B3" s="85"/>
      <c r="C3" s="85"/>
      <c r="D3" s="85"/>
      <c r="E3" s="85"/>
      <c r="F3" s="85"/>
      <c r="G3" s="107"/>
      <c r="H3" s="107"/>
      <c r="I3" s="107"/>
      <c r="J3" s="107"/>
    </row>
    <row r="4" spans="1:10" x14ac:dyDescent="0.25">
      <c r="A4" s="84" t="s">
        <v>1263</v>
      </c>
      <c r="B4" s="85"/>
      <c r="C4" s="85"/>
      <c r="D4" s="85"/>
      <c r="E4" s="85"/>
      <c r="F4" s="85"/>
      <c r="G4" s="107"/>
      <c r="H4" s="107"/>
      <c r="I4" s="107"/>
      <c r="J4" s="107"/>
    </row>
    <row r="5" spans="1:10" x14ac:dyDescent="0.25">
      <c r="A5" s="84" t="s">
        <v>128</v>
      </c>
      <c r="B5" s="85"/>
      <c r="C5" s="85"/>
      <c r="D5" s="85"/>
      <c r="E5" s="85"/>
      <c r="F5" s="85"/>
      <c r="G5" s="107"/>
      <c r="H5" s="107"/>
      <c r="I5" s="107"/>
      <c r="J5" s="107"/>
    </row>
    <row r="6" spans="1:10" x14ac:dyDescent="0.25">
      <c r="A6" s="69"/>
      <c r="B6" s="69"/>
      <c r="C6" s="69"/>
      <c r="D6" s="69"/>
      <c r="E6" s="69"/>
      <c r="F6" s="69"/>
      <c r="G6" s="86"/>
      <c r="H6" s="86"/>
      <c r="I6" s="86"/>
      <c r="J6" s="86"/>
    </row>
    <row r="7" spans="1:10" x14ac:dyDescent="0.25">
      <c r="A7" s="87" t="s">
        <v>21</v>
      </c>
      <c r="B7" s="87" t="s">
        <v>22</v>
      </c>
      <c r="C7" s="87" t="s">
        <v>31</v>
      </c>
      <c r="D7" s="87" t="s">
        <v>31</v>
      </c>
      <c r="E7" s="87" t="s">
        <v>32</v>
      </c>
      <c r="F7" s="87" t="s">
        <v>32</v>
      </c>
      <c r="G7" s="87" t="s">
        <v>553</v>
      </c>
      <c r="H7" s="87" t="s">
        <v>553</v>
      </c>
      <c r="I7" s="87" t="s">
        <v>553</v>
      </c>
      <c r="J7" s="87" t="s">
        <v>554</v>
      </c>
    </row>
    <row r="8" spans="1:10" x14ac:dyDescent="0.25">
      <c r="A8" s="87" t="s">
        <v>23</v>
      </c>
      <c r="B8" s="87"/>
      <c r="C8" s="87" t="s">
        <v>33</v>
      </c>
      <c r="D8" s="87" t="s">
        <v>34</v>
      </c>
      <c r="E8" s="87" t="s">
        <v>33</v>
      </c>
      <c r="F8" s="87" t="s">
        <v>34</v>
      </c>
      <c r="G8" s="87" t="s">
        <v>35</v>
      </c>
      <c r="H8" s="87" t="s">
        <v>34</v>
      </c>
      <c r="I8" s="87" t="s">
        <v>132</v>
      </c>
      <c r="J8" s="87" t="s">
        <v>36</v>
      </c>
    </row>
    <row r="9" spans="1:10" ht="15.75" thickBot="1" x14ac:dyDescent="0.3">
      <c r="A9" s="17" t="s">
        <v>2</v>
      </c>
      <c r="B9" s="17"/>
      <c r="C9" s="17"/>
      <c r="D9" s="17"/>
      <c r="E9" s="17"/>
      <c r="F9" s="17"/>
      <c r="G9" s="17" t="s">
        <v>133</v>
      </c>
      <c r="H9" s="17" t="s">
        <v>37</v>
      </c>
      <c r="I9" s="17" t="s">
        <v>133</v>
      </c>
      <c r="J9" s="17" t="s">
        <v>133</v>
      </c>
    </row>
    <row r="10" spans="1:10" ht="15.75" thickTop="1" x14ac:dyDescent="0.25">
      <c r="A10" s="51" t="s">
        <v>134</v>
      </c>
      <c r="B10" s="51" t="s">
        <v>135</v>
      </c>
      <c r="C10" s="51">
        <v>3000</v>
      </c>
      <c r="D10" s="51">
        <v>2999.25</v>
      </c>
      <c r="E10" s="51">
        <v>3000</v>
      </c>
      <c r="F10" s="51">
        <v>2984.15</v>
      </c>
      <c r="G10" s="51">
        <v>3000</v>
      </c>
      <c r="H10" s="51">
        <v>0</v>
      </c>
      <c r="I10" s="51">
        <v>3000</v>
      </c>
      <c r="J10" s="51">
        <v>3000</v>
      </c>
    </row>
    <row r="11" spans="1:10" x14ac:dyDescent="0.25">
      <c r="A11" s="51" t="s">
        <v>136</v>
      </c>
      <c r="B11" s="51" t="s">
        <v>137</v>
      </c>
      <c r="C11" s="51">
        <v>842493</v>
      </c>
      <c r="D11" s="51">
        <v>842493</v>
      </c>
      <c r="E11" s="51">
        <v>842493</v>
      </c>
      <c r="F11" s="51">
        <v>842493</v>
      </c>
      <c r="G11" s="51">
        <v>912493</v>
      </c>
      <c r="H11" s="51">
        <v>456246.48</v>
      </c>
      <c r="I11" s="51">
        <v>912493</v>
      </c>
      <c r="J11" s="51">
        <v>842493</v>
      </c>
    </row>
    <row r="12" spans="1:10" x14ac:dyDescent="0.25">
      <c r="A12" s="51" t="s">
        <v>138</v>
      </c>
      <c r="B12" s="51" t="s">
        <v>139</v>
      </c>
      <c r="C12" s="51">
        <v>395913</v>
      </c>
      <c r="D12" s="51">
        <v>395913</v>
      </c>
      <c r="E12" s="51">
        <v>395913</v>
      </c>
      <c r="F12" s="51">
        <v>395913</v>
      </c>
      <c r="G12" s="51">
        <v>395913</v>
      </c>
      <c r="H12" s="51">
        <v>197956.5</v>
      </c>
      <c r="I12" s="51">
        <v>395913</v>
      </c>
      <c r="J12" s="51">
        <v>395913</v>
      </c>
    </row>
    <row r="13" spans="1:10" x14ac:dyDescent="0.25">
      <c r="A13" s="51" t="s">
        <v>891</v>
      </c>
      <c r="B13" s="51" t="s">
        <v>892</v>
      </c>
      <c r="C13" s="51">
        <v>0</v>
      </c>
      <c r="D13" s="51">
        <v>0</v>
      </c>
      <c r="E13" s="51">
        <v>0</v>
      </c>
      <c r="F13" s="51">
        <v>80000</v>
      </c>
      <c r="G13" s="51">
        <v>0</v>
      </c>
      <c r="H13" s="51">
        <v>0</v>
      </c>
      <c r="I13" s="51">
        <v>0</v>
      </c>
      <c r="J13" s="51">
        <v>0</v>
      </c>
    </row>
    <row r="14" spans="1:10" x14ac:dyDescent="0.25">
      <c r="A14" s="51" t="s">
        <v>1278</v>
      </c>
      <c r="B14" s="51" t="s">
        <v>1279</v>
      </c>
      <c r="C14" s="51">
        <v>0</v>
      </c>
      <c r="D14" s="51">
        <v>0</v>
      </c>
      <c r="E14" s="51">
        <v>0</v>
      </c>
      <c r="F14" s="51">
        <v>9456</v>
      </c>
      <c r="G14" s="51">
        <v>0</v>
      </c>
      <c r="H14" s="51">
        <v>0</v>
      </c>
      <c r="I14" s="51">
        <v>0</v>
      </c>
      <c r="J14" s="51">
        <v>0</v>
      </c>
    </row>
    <row r="15" spans="1:10" x14ac:dyDescent="0.25">
      <c r="A15" s="51" t="s">
        <v>1280</v>
      </c>
      <c r="B15" s="51" t="s">
        <v>1281</v>
      </c>
      <c r="C15" s="51"/>
      <c r="D15" s="51">
        <v>0</v>
      </c>
      <c r="E15" s="51">
        <v>0</v>
      </c>
      <c r="F15" s="51">
        <v>0</v>
      </c>
      <c r="G15" s="51">
        <v>0</v>
      </c>
      <c r="H15" s="51">
        <v>386504</v>
      </c>
      <c r="I15" s="51">
        <v>825458</v>
      </c>
      <c r="J15" s="51">
        <v>0</v>
      </c>
    </row>
    <row r="16" spans="1:10" x14ac:dyDescent="0.25">
      <c r="A16" s="51" t="s">
        <v>140</v>
      </c>
      <c r="B16" s="51" t="s">
        <v>141</v>
      </c>
      <c r="C16" s="51">
        <v>194208</v>
      </c>
      <c r="D16" s="51">
        <v>188108.48</v>
      </c>
      <c r="E16" s="51">
        <v>194208</v>
      </c>
      <c r="F16" s="51">
        <v>183600</v>
      </c>
      <c r="G16" s="51">
        <v>180400</v>
      </c>
      <c r="H16" s="51">
        <v>90199.98</v>
      </c>
      <c r="I16" s="51">
        <v>180400</v>
      </c>
      <c r="J16" s="51">
        <v>182200</v>
      </c>
    </row>
    <row r="17" spans="1:10" x14ac:dyDescent="0.25">
      <c r="A17" s="51" t="s">
        <v>893</v>
      </c>
      <c r="B17" s="51" t="s">
        <v>894</v>
      </c>
      <c r="C17" s="51">
        <v>0</v>
      </c>
      <c r="D17" s="51">
        <v>0</v>
      </c>
      <c r="E17" s="51">
        <v>0</v>
      </c>
      <c r="F17" s="51">
        <v>13048.65</v>
      </c>
      <c r="G17" s="51">
        <v>32500</v>
      </c>
      <c r="H17" s="51">
        <v>5908.92</v>
      </c>
      <c r="I17" s="51">
        <v>32500</v>
      </c>
      <c r="J17" s="51">
        <v>32500</v>
      </c>
    </row>
    <row r="18" spans="1:10" x14ac:dyDescent="0.25">
      <c r="A18" s="51" t="s">
        <v>142</v>
      </c>
      <c r="B18" s="51" t="s">
        <v>143</v>
      </c>
      <c r="C18" s="51">
        <v>69069</v>
      </c>
      <c r="D18" s="51">
        <v>68508.67</v>
      </c>
      <c r="E18" s="51">
        <v>69069</v>
      </c>
      <c r="F18" s="51">
        <v>60896.04</v>
      </c>
      <c r="G18" s="51">
        <v>0</v>
      </c>
      <c r="H18" s="51">
        <v>0</v>
      </c>
      <c r="I18" s="51">
        <v>0</v>
      </c>
      <c r="J18" s="51">
        <v>65826</v>
      </c>
    </row>
    <row r="19" spans="1:10" x14ac:dyDescent="0.25">
      <c r="A19" s="51" t="s">
        <v>144</v>
      </c>
      <c r="B19" s="51" t="s">
        <v>145</v>
      </c>
      <c r="C19" s="51">
        <v>248978</v>
      </c>
      <c r="D19" s="51">
        <v>245288.56</v>
      </c>
      <c r="E19" s="51">
        <v>248978</v>
      </c>
      <c r="F19" s="51">
        <v>245635.44</v>
      </c>
      <c r="G19" s="51">
        <v>249018</v>
      </c>
      <c r="H19" s="51">
        <v>124509.36</v>
      </c>
      <c r="I19" s="51">
        <v>249018</v>
      </c>
      <c r="J19" s="51">
        <v>287004</v>
      </c>
    </row>
    <row r="20" spans="1:10" x14ac:dyDescent="0.25">
      <c r="A20" s="51" t="s">
        <v>146</v>
      </c>
      <c r="B20" s="51" t="s">
        <v>147</v>
      </c>
      <c r="C20" s="51">
        <v>122256</v>
      </c>
      <c r="D20" s="51">
        <v>113055.82</v>
      </c>
      <c r="E20" s="51">
        <v>122256</v>
      </c>
      <c r="F20" s="51">
        <v>110691.48</v>
      </c>
      <c r="G20" s="51">
        <v>110094</v>
      </c>
      <c r="H20" s="51">
        <v>55046.879999999997</v>
      </c>
      <c r="I20" s="51">
        <v>110094</v>
      </c>
      <c r="J20" s="51">
        <v>159348</v>
      </c>
    </row>
    <row r="21" spans="1:10" x14ac:dyDescent="0.25">
      <c r="A21" s="51" t="s">
        <v>148</v>
      </c>
      <c r="B21" s="51" t="s">
        <v>149</v>
      </c>
      <c r="C21" s="51">
        <v>288519</v>
      </c>
      <c r="D21" s="51">
        <v>288394.76</v>
      </c>
      <c r="E21" s="51">
        <v>288519</v>
      </c>
      <c r="F21" s="51">
        <v>276127.64</v>
      </c>
      <c r="G21" s="51">
        <v>279257</v>
      </c>
      <c r="H21" s="51">
        <v>139628.51999999999</v>
      </c>
      <c r="I21" s="51">
        <v>279257</v>
      </c>
      <c r="J21" s="51">
        <v>282519</v>
      </c>
    </row>
    <row r="22" spans="1:10" x14ac:dyDescent="0.25">
      <c r="A22" s="51" t="s">
        <v>150</v>
      </c>
      <c r="B22" s="51" t="s">
        <v>151</v>
      </c>
      <c r="C22" s="51">
        <v>101597</v>
      </c>
      <c r="D22" s="51">
        <v>99179.71</v>
      </c>
      <c r="E22" s="51">
        <v>101597</v>
      </c>
      <c r="F22" s="51">
        <v>100937.52</v>
      </c>
      <c r="G22" s="51">
        <v>98088</v>
      </c>
      <c r="H22" s="51">
        <v>49043.76</v>
      </c>
      <c r="I22" s="51">
        <v>98088</v>
      </c>
      <c r="J22" s="51">
        <v>0</v>
      </c>
    </row>
    <row r="23" spans="1:10" x14ac:dyDescent="0.25">
      <c r="A23" s="46" t="s">
        <v>895</v>
      </c>
      <c r="B23" s="181" t="s">
        <v>896</v>
      </c>
      <c r="C23" s="46">
        <v>0</v>
      </c>
      <c r="D23" s="46">
        <v>325197.51</v>
      </c>
      <c r="E23" s="46">
        <v>0</v>
      </c>
      <c r="F23" s="46">
        <v>118000</v>
      </c>
      <c r="G23" s="46">
        <v>0</v>
      </c>
      <c r="H23" s="46">
        <v>0</v>
      </c>
      <c r="I23" s="46">
        <v>0</v>
      </c>
      <c r="J23" s="46">
        <v>0</v>
      </c>
    </row>
    <row r="24" spans="1:10" x14ac:dyDescent="0.25">
      <c r="A24" s="43"/>
      <c r="B24" s="43" t="s">
        <v>129</v>
      </c>
      <c r="C24" s="43">
        <v>2266033</v>
      </c>
      <c r="D24" s="43">
        <v>2569138.7599999998</v>
      </c>
      <c r="E24" s="43">
        <v>2266033</v>
      </c>
      <c r="F24" s="43">
        <v>2439782.92</v>
      </c>
      <c r="G24" s="43">
        <v>2260763</v>
      </c>
      <c r="H24" s="43">
        <v>1505044.4</v>
      </c>
      <c r="I24" s="43">
        <v>3086221</v>
      </c>
      <c r="J24" s="43">
        <v>2250803</v>
      </c>
    </row>
    <row r="25" spans="1:10" x14ac:dyDescent="0.25">
      <c r="A25" s="51" t="s">
        <v>153</v>
      </c>
      <c r="B25" s="51" t="s">
        <v>154</v>
      </c>
      <c r="C25" s="51">
        <v>0</v>
      </c>
      <c r="D25" s="51">
        <v>205842</v>
      </c>
      <c r="E25" s="51">
        <v>0</v>
      </c>
      <c r="F25" s="51">
        <v>-12921.59</v>
      </c>
      <c r="G25" s="51">
        <v>0</v>
      </c>
      <c r="H25" s="51">
        <v>0</v>
      </c>
      <c r="I25" s="51">
        <v>0</v>
      </c>
      <c r="J25" s="51">
        <v>0</v>
      </c>
    </row>
    <row r="26" spans="1:10" x14ac:dyDescent="0.25">
      <c r="A26" s="51" t="s">
        <v>155</v>
      </c>
      <c r="B26" s="51" t="s">
        <v>156</v>
      </c>
      <c r="C26" s="51">
        <v>87262</v>
      </c>
      <c r="D26" s="51">
        <v>77877.78</v>
      </c>
      <c r="E26" s="51">
        <v>66473</v>
      </c>
      <c r="F26" s="51">
        <v>66472.850000000006</v>
      </c>
      <c r="G26" s="51">
        <v>59692</v>
      </c>
      <c r="H26" s="51">
        <v>0</v>
      </c>
      <c r="I26" s="51">
        <v>0</v>
      </c>
      <c r="J26" s="51">
        <v>0</v>
      </c>
    </row>
    <row r="27" spans="1:10" x14ac:dyDescent="0.25">
      <c r="A27" s="51" t="s">
        <v>157</v>
      </c>
      <c r="B27" s="51" t="s">
        <v>158</v>
      </c>
      <c r="C27" s="51">
        <v>132210</v>
      </c>
      <c r="D27" s="51">
        <v>132209.51999999999</v>
      </c>
      <c r="E27" s="51">
        <v>132276</v>
      </c>
      <c r="F27" s="51">
        <v>132280.29999999999</v>
      </c>
      <c r="G27" s="51">
        <v>132210</v>
      </c>
      <c r="H27" s="51">
        <v>88629.84</v>
      </c>
      <c r="I27" s="51">
        <v>88630</v>
      </c>
      <c r="J27" s="51">
        <v>0</v>
      </c>
    </row>
    <row r="28" spans="1:10" x14ac:dyDescent="0.25">
      <c r="A28" s="51" t="s">
        <v>159</v>
      </c>
      <c r="B28" s="51" t="s">
        <v>160</v>
      </c>
      <c r="C28" s="51">
        <v>92105</v>
      </c>
      <c r="D28" s="51">
        <v>92105</v>
      </c>
      <c r="E28" s="51">
        <v>91988</v>
      </c>
      <c r="F28" s="51">
        <v>91988</v>
      </c>
      <c r="G28" s="51">
        <v>91553</v>
      </c>
      <c r="H28" s="51">
        <v>75465</v>
      </c>
      <c r="I28" s="51">
        <v>91553</v>
      </c>
      <c r="J28" s="51">
        <v>92359</v>
      </c>
    </row>
    <row r="29" spans="1:10" x14ac:dyDescent="0.25">
      <c r="A29" s="51" t="s">
        <v>897</v>
      </c>
      <c r="B29" s="51" t="s">
        <v>299</v>
      </c>
      <c r="C29" s="51">
        <v>5106</v>
      </c>
      <c r="D29" s="51">
        <v>29907.200000000001</v>
      </c>
      <c r="E29" s="51">
        <v>29518</v>
      </c>
      <c r="F29" s="51">
        <v>29517.759999999998</v>
      </c>
      <c r="G29" s="51">
        <v>29870</v>
      </c>
      <c r="H29" s="51">
        <v>25161.38</v>
      </c>
      <c r="I29" s="51">
        <v>29870</v>
      </c>
      <c r="J29" s="51">
        <v>29465</v>
      </c>
    </row>
    <row r="30" spans="1:10" x14ac:dyDescent="0.25">
      <c r="A30" s="51" t="s">
        <v>161</v>
      </c>
      <c r="B30" s="51" t="s">
        <v>162</v>
      </c>
      <c r="C30" s="51">
        <v>395900</v>
      </c>
      <c r="D30" s="51">
        <v>395900</v>
      </c>
      <c r="E30" s="51">
        <v>394075</v>
      </c>
      <c r="F30" s="51">
        <v>394075</v>
      </c>
      <c r="G30" s="51">
        <v>392100</v>
      </c>
      <c r="H30" s="51">
        <v>315312.5</v>
      </c>
      <c r="I30" s="51">
        <v>392100</v>
      </c>
      <c r="J30" s="51">
        <v>394900</v>
      </c>
    </row>
    <row r="31" spans="1:10" x14ac:dyDescent="0.25">
      <c r="A31" s="51" t="s">
        <v>163</v>
      </c>
      <c r="B31" s="51" t="s">
        <v>164</v>
      </c>
      <c r="C31" s="51">
        <v>408162</v>
      </c>
      <c r="D31" s="51">
        <v>408162.22</v>
      </c>
      <c r="E31" s="51">
        <v>405449</v>
      </c>
      <c r="F31" s="51">
        <v>405449.27</v>
      </c>
      <c r="G31" s="51">
        <v>398826</v>
      </c>
      <c r="H31" s="51">
        <v>395910.61</v>
      </c>
      <c r="I31" s="51">
        <v>398826</v>
      </c>
      <c r="J31" s="51">
        <v>148517</v>
      </c>
    </row>
    <row r="32" spans="1:10" x14ac:dyDescent="0.25">
      <c r="A32" s="51" t="s">
        <v>165</v>
      </c>
      <c r="B32" s="51" t="s">
        <v>166</v>
      </c>
      <c r="C32" s="51">
        <v>603331</v>
      </c>
      <c r="D32" s="51">
        <v>603331.37</v>
      </c>
      <c r="E32" s="51">
        <v>600738</v>
      </c>
      <c r="F32" s="51">
        <v>600737.5</v>
      </c>
      <c r="G32" s="51">
        <v>604038</v>
      </c>
      <c r="H32" s="51">
        <v>455018.75</v>
      </c>
      <c r="I32" s="51">
        <v>604038</v>
      </c>
      <c r="J32" s="51">
        <v>655738</v>
      </c>
    </row>
    <row r="33" spans="1:10" x14ac:dyDescent="0.25">
      <c r="A33" s="51" t="s">
        <v>898</v>
      </c>
      <c r="B33" s="51" t="s">
        <v>1282</v>
      </c>
      <c r="C33" s="51">
        <v>0</v>
      </c>
      <c r="D33" s="51">
        <v>0</v>
      </c>
      <c r="E33" s="51">
        <v>20817</v>
      </c>
      <c r="F33" s="51">
        <v>20738.349999999999</v>
      </c>
      <c r="G33" s="51">
        <v>57721</v>
      </c>
      <c r="H33" s="51">
        <v>51296.62</v>
      </c>
      <c r="I33" s="51">
        <v>57721</v>
      </c>
      <c r="J33" s="51">
        <v>91715</v>
      </c>
    </row>
    <row r="34" spans="1:10" x14ac:dyDescent="0.25">
      <c r="A34" s="51" t="s">
        <v>167</v>
      </c>
      <c r="B34" s="51" t="s">
        <v>168</v>
      </c>
      <c r="C34" s="51">
        <v>4850</v>
      </c>
      <c r="D34" s="51">
        <v>4850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</row>
    <row r="35" spans="1:10" x14ac:dyDescent="0.25">
      <c r="A35" s="51" t="s">
        <v>1283</v>
      </c>
      <c r="B35" s="51" t="s">
        <v>1284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82138</v>
      </c>
      <c r="I35" s="51">
        <v>93229</v>
      </c>
      <c r="J35" s="51">
        <v>121970</v>
      </c>
    </row>
    <row r="36" spans="1:10" x14ac:dyDescent="0.25">
      <c r="A36" s="51" t="s">
        <v>169</v>
      </c>
      <c r="B36" s="51" t="s">
        <v>135</v>
      </c>
      <c r="C36" s="51">
        <v>7000</v>
      </c>
      <c r="D36" s="51">
        <v>7000</v>
      </c>
      <c r="E36" s="51">
        <v>7000</v>
      </c>
      <c r="F36" s="51">
        <v>131.46</v>
      </c>
      <c r="G36" s="51">
        <v>7000</v>
      </c>
      <c r="H36" s="51">
        <v>0</v>
      </c>
      <c r="I36" s="51">
        <v>500</v>
      </c>
      <c r="J36" s="51">
        <v>7000</v>
      </c>
    </row>
    <row r="37" spans="1:10" x14ac:dyDescent="0.25">
      <c r="A37" s="51" t="s">
        <v>899</v>
      </c>
      <c r="B37" s="51" t="s">
        <v>243</v>
      </c>
      <c r="C37" s="51">
        <v>0</v>
      </c>
      <c r="D37" s="51">
        <v>18839.53</v>
      </c>
      <c r="E37" s="51">
        <v>0</v>
      </c>
      <c r="F37" s="51">
        <v>66491.64</v>
      </c>
      <c r="G37" s="51">
        <v>0</v>
      </c>
      <c r="H37" s="51">
        <v>0</v>
      </c>
      <c r="I37" s="51">
        <v>0</v>
      </c>
      <c r="J37" s="51">
        <v>0</v>
      </c>
    </row>
    <row r="38" spans="1:10" x14ac:dyDescent="0.25">
      <c r="A38" s="51" t="s">
        <v>171</v>
      </c>
      <c r="B38" s="51" t="s">
        <v>172</v>
      </c>
      <c r="C38" s="51">
        <v>5326</v>
      </c>
      <c r="D38" s="51">
        <v>6330.47</v>
      </c>
      <c r="E38" s="51">
        <v>0</v>
      </c>
      <c r="F38" s="51">
        <v>0</v>
      </c>
      <c r="G38" s="51">
        <v>0</v>
      </c>
      <c r="H38" s="51">
        <v>16394.95</v>
      </c>
      <c r="I38" s="51">
        <v>16395</v>
      </c>
      <c r="J38" s="51">
        <v>0</v>
      </c>
    </row>
    <row r="39" spans="1:10" ht="15.75" thickBot="1" x14ac:dyDescent="0.3">
      <c r="A39" s="45"/>
      <c r="B39" s="45" t="s">
        <v>130</v>
      </c>
      <c r="C39" s="45">
        <v>1741252</v>
      </c>
      <c r="D39" s="45">
        <v>1982355.0899999999</v>
      </c>
      <c r="E39" s="45">
        <v>1748334</v>
      </c>
      <c r="F39" s="45">
        <v>1794960.54</v>
      </c>
      <c r="G39" s="45">
        <v>1773010</v>
      </c>
      <c r="H39" s="45">
        <v>1505327.6500000001</v>
      </c>
      <c r="I39" s="45">
        <v>1772862</v>
      </c>
      <c r="J39" s="45">
        <v>1541664</v>
      </c>
    </row>
    <row r="40" spans="1:10" ht="16.5" thickTop="1" thickBot="1" x14ac:dyDescent="0.3">
      <c r="A40" s="54"/>
      <c r="B40" s="54" t="s">
        <v>131</v>
      </c>
      <c r="C40" s="54">
        <v>4007285</v>
      </c>
      <c r="D40" s="54">
        <v>4551493.8499999996</v>
      </c>
      <c r="E40" s="54">
        <v>4014367</v>
      </c>
      <c r="F40" s="54">
        <v>4234743.459999999</v>
      </c>
      <c r="G40" s="54">
        <v>4033773</v>
      </c>
      <c r="H40" s="54">
        <v>3010372.05</v>
      </c>
      <c r="I40" s="54">
        <v>4859083</v>
      </c>
      <c r="J40" s="54">
        <v>3792467</v>
      </c>
    </row>
    <row r="41" spans="1:10" ht="15.75" thickTop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N22" sqref="N22"/>
    </sheetView>
  </sheetViews>
  <sheetFormatPr defaultRowHeight="15" x14ac:dyDescent="0.25"/>
  <cols>
    <col min="1" max="1" width="32.7109375" bestFit="1" customWidth="1"/>
    <col min="2" max="3" width="9.7109375" hidden="1" customWidth="1"/>
    <col min="4" max="4" width="11.85546875" customWidth="1"/>
    <col min="5" max="5" width="9.7109375" bestFit="1" customWidth="1"/>
    <col min="6" max="6" width="10" bestFit="1" customWidth="1"/>
    <col min="7" max="7" width="11.140625" customWidth="1"/>
    <col min="8" max="8" width="9.5703125" customWidth="1"/>
    <col min="9" max="9" width="11.42578125" bestFit="1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x14ac:dyDescent="0.25">
      <c r="A2" s="1" t="s">
        <v>1263</v>
      </c>
      <c r="B2" s="1"/>
      <c r="C2" s="1"/>
      <c r="D2" s="1"/>
      <c r="E2" s="1"/>
      <c r="F2" s="1"/>
      <c r="G2" s="1"/>
      <c r="H2" s="2"/>
      <c r="I2" s="2"/>
    </row>
    <row r="3" spans="1:9" x14ac:dyDescent="0.25">
      <c r="A3" s="1" t="s">
        <v>174</v>
      </c>
      <c r="B3" s="1"/>
      <c r="C3" s="1"/>
      <c r="D3" s="1"/>
      <c r="E3" s="1"/>
      <c r="F3" s="1"/>
      <c r="G3" s="1"/>
      <c r="H3" s="2"/>
      <c r="I3" s="2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x14ac:dyDescent="0.25">
      <c r="A5" s="6"/>
      <c r="B5" s="6" t="s">
        <v>31</v>
      </c>
      <c r="C5" s="6" t="s">
        <v>31</v>
      </c>
      <c r="D5" s="6" t="s">
        <v>32</v>
      </c>
      <c r="E5" s="6" t="s">
        <v>32</v>
      </c>
      <c r="F5" s="6" t="s">
        <v>553</v>
      </c>
      <c r="G5" s="6" t="s">
        <v>553</v>
      </c>
      <c r="H5" s="6" t="s">
        <v>553</v>
      </c>
      <c r="I5" s="6" t="s">
        <v>554</v>
      </c>
    </row>
    <row r="6" spans="1:9" x14ac:dyDescent="0.25">
      <c r="A6" s="6"/>
      <c r="B6" s="6" t="s">
        <v>33</v>
      </c>
      <c r="C6" s="6" t="s">
        <v>34</v>
      </c>
      <c r="D6" s="6" t="s">
        <v>33</v>
      </c>
      <c r="E6" s="6" t="s">
        <v>34</v>
      </c>
      <c r="F6" s="6" t="s">
        <v>35</v>
      </c>
      <c r="G6" s="6" t="s">
        <v>34</v>
      </c>
      <c r="H6" s="6" t="s">
        <v>132</v>
      </c>
      <c r="I6" s="6" t="s">
        <v>36</v>
      </c>
    </row>
    <row r="7" spans="1:9" ht="15.75" thickBot="1" x14ac:dyDescent="0.3">
      <c r="A7" s="8" t="s">
        <v>2</v>
      </c>
      <c r="B7" s="8"/>
      <c r="C7" s="8"/>
      <c r="D7" s="8"/>
      <c r="E7" s="8"/>
      <c r="F7" s="8" t="s">
        <v>133</v>
      </c>
      <c r="G7" s="8" t="s">
        <v>37</v>
      </c>
      <c r="H7" s="8" t="s">
        <v>133</v>
      </c>
      <c r="I7" s="8" t="s">
        <v>133</v>
      </c>
    </row>
    <row r="8" spans="1:9" ht="15.75" thickTop="1" x14ac:dyDescent="0.25">
      <c r="A8" s="9"/>
      <c r="B8" s="9"/>
      <c r="C8" s="9"/>
      <c r="D8" s="9"/>
      <c r="E8" s="9"/>
      <c r="F8" s="10"/>
      <c r="G8" s="10"/>
      <c r="H8" s="3"/>
      <c r="I8" s="3"/>
    </row>
    <row r="9" spans="1:9" x14ac:dyDescent="0.25">
      <c r="A9" s="3" t="s">
        <v>3</v>
      </c>
      <c r="B9" s="3">
        <v>1719513</v>
      </c>
      <c r="C9" s="3">
        <v>1719513</v>
      </c>
      <c r="D9" s="3">
        <v>2139842</v>
      </c>
      <c r="E9" s="3">
        <v>2430199</v>
      </c>
      <c r="F9" s="3">
        <v>2372339</v>
      </c>
      <c r="G9" s="3">
        <v>2372339</v>
      </c>
      <c r="H9" s="3">
        <v>2372339</v>
      </c>
      <c r="I9" s="3">
        <v>2456954</v>
      </c>
    </row>
    <row r="10" spans="1:9" ht="15.75" thickBot="1" x14ac:dyDescent="0.3">
      <c r="A10" s="3" t="s">
        <v>4</v>
      </c>
      <c r="B10" s="3">
        <v>3866449</v>
      </c>
      <c r="C10" s="3">
        <v>4097121.6500000008</v>
      </c>
      <c r="D10" s="3">
        <v>3892873</v>
      </c>
      <c r="E10" s="3">
        <v>3995276.3600000008</v>
      </c>
      <c r="F10" s="3">
        <v>4079398</v>
      </c>
      <c r="G10" s="3">
        <v>2231489.5199999996</v>
      </c>
      <c r="H10" s="3">
        <v>4267829</v>
      </c>
      <c r="I10" s="3">
        <v>4156416</v>
      </c>
    </row>
    <row r="11" spans="1:9" ht="16.5" thickTop="1" thickBot="1" x14ac:dyDescent="0.3">
      <c r="A11" s="11" t="s">
        <v>5</v>
      </c>
      <c r="B11" s="11">
        <v>5585962</v>
      </c>
      <c r="C11" s="11">
        <v>5816634.6500000004</v>
      </c>
      <c r="D11" s="11">
        <v>6032715</v>
      </c>
      <c r="E11" s="11">
        <v>6425475.3600000013</v>
      </c>
      <c r="F11" s="11">
        <v>6451737</v>
      </c>
      <c r="G11" s="11">
        <v>4603828.5199999996</v>
      </c>
      <c r="H11" s="11">
        <v>6640168</v>
      </c>
      <c r="I11" s="11">
        <v>6613370</v>
      </c>
    </row>
    <row r="12" spans="1:9" ht="15.75" thickTop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3" t="s">
        <v>6</v>
      </c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3" t="s">
        <v>175</v>
      </c>
      <c r="B15" s="3">
        <v>469419</v>
      </c>
      <c r="C15" s="3">
        <v>429563.85</v>
      </c>
      <c r="D15" s="3">
        <v>727865</v>
      </c>
      <c r="E15" s="3">
        <v>755003.06</v>
      </c>
      <c r="F15" s="3">
        <v>463126</v>
      </c>
      <c r="G15" s="3">
        <v>204916.51999999996</v>
      </c>
      <c r="H15" s="3">
        <v>456438</v>
      </c>
      <c r="I15" s="3">
        <v>498438</v>
      </c>
    </row>
    <row r="16" spans="1:9" x14ac:dyDescent="0.25">
      <c r="A16" s="3" t="s">
        <v>176</v>
      </c>
      <c r="B16" s="3">
        <v>1388611</v>
      </c>
      <c r="C16" s="3">
        <v>1443488.4500000002</v>
      </c>
      <c r="D16" s="3">
        <v>1234009</v>
      </c>
      <c r="E16" s="3">
        <v>1313993.5900000001</v>
      </c>
      <c r="F16" s="3">
        <v>1345760</v>
      </c>
      <c r="G16" s="3">
        <v>537239.04000000004</v>
      </c>
      <c r="H16" s="3">
        <v>1441767</v>
      </c>
      <c r="I16" s="3">
        <v>1385197</v>
      </c>
    </row>
    <row r="17" spans="1:9" x14ac:dyDescent="0.25">
      <c r="A17" s="3" t="s">
        <v>177</v>
      </c>
      <c r="B17" s="3">
        <v>460316</v>
      </c>
      <c r="C17" s="3">
        <v>431980.63</v>
      </c>
      <c r="D17" s="3">
        <v>515202</v>
      </c>
      <c r="E17" s="3">
        <v>470323.47000000003</v>
      </c>
      <c r="F17" s="3">
        <v>685052</v>
      </c>
      <c r="G17" s="3">
        <v>281854.33999999997</v>
      </c>
      <c r="H17" s="3">
        <v>743880</v>
      </c>
      <c r="I17" s="3">
        <v>923108</v>
      </c>
    </row>
    <row r="18" spans="1:9" x14ac:dyDescent="0.25">
      <c r="A18" s="3" t="s">
        <v>178</v>
      </c>
      <c r="B18" s="3">
        <v>158657</v>
      </c>
      <c r="C18" s="3">
        <v>151409.62000000002</v>
      </c>
      <c r="D18" s="3">
        <v>193163</v>
      </c>
      <c r="E18" s="3">
        <v>180353.96999999997</v>
      </c>
      <c r="F18" s="3">
        <v>169822</v>
      </c>
      <c r="G18" s="3">
        <v>73268.759999999995</v>
      </c>
      <c r="H18" s="3">
        <v>169103</v>
      </c>
      <c r="I18" s="3">
        <v>176255</v>
      </c>
    </row>
    <row r="19" spans="1:9" ht="15.75" thickBot="1" x14ac:dyDescent="0.3">
      <c r="A19" s="3" t="s">
        <v>179</v>
      </c>
      <c r="B19">
        <v>1318752</v>
      </c>
      <c r="C19" s="3">
        <v>1353890.03</v>
      </c>
      <c r="D19" s="3">
        <v>1310399</v>
      </c>
      <c r="E19" s="3">
        <v>1333462.4000000004</v>
      </c>
      <c r="F19" s="3">
        <v>1370855</v>
      </c>
      <c r="G19" s="3">
        <v>905624.01000000013</v>
      </c>
      <c r="H19" s="3">
        <v>1372026</v>
      </c>
      <c r="I19" s="3">
        <v>1414688</v>
      </c>
    </row>
    <row r="20" spans="1:9" ht="16.5" thickTop="1" thickBot="1" x14ac:dyDescent="0.3">
      <c r="A20" s="11" t="s">
        <v>16</v>
      </c>
      <c r="B20" s="11">
        <v>3795755</v>
      </c>
      <c r="C20" s="11">
        <v>3810332.58</v>
      </c>
      <c r="D20" s="11">
        <v>3980638</v>
      </c>
      <c r="E20" s="11">
        <v>4053136.49</v>
      </c>
      <c r="F20" s="11">
        <v>4034615</v>
      </c>
      <c r="G20" s="11">
        <v>2002902.67</v>
      </c>
      <c r="H20" s="11">
        <v>4183214</v>
      </c>
      <c r="I20" s="11">
        <v>4397686</v>
      </c>
    </row>
    <row r="21" spans="1:9" ht="15.75" thickTop="1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" t="s">
        <v>17</v>
      </c>
      <c r="B23" s="3">
        <v>1790207</v>
      </c>
      <c r="C23" s="3">
        <v>2006302.0700000003</v>
      </c>
      <c r="D23" s="3">
        <v>2052077</v>
      </c>
      <c r="E23" s="3">
        <v>2372338.870000001</v>
      </c>
      <c r="F23" s="3">
        <v>2417122</v>
      </c>
      <c r="G23" s="3">
        <v>2600925.8499999996</v>
      </c>
      <c r="H23" s="3">
        <v>2456954</v>
      </c>
      <c r="I23" s="3">
        <v>2215684</v>
      </c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 t="s">
        <v>18</v>
      </c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 t="s">
        <v>19</v>
      </c>
      <c r="B27" s="3">
        <v>70694</v>
      </c>
      <c r="C27" s="3">
        <v>286789.07000000076</v>
      </c>
      <c r="D27" s="3">
        <v>-87765</v>
      </c>
      <c r="E27" s="3">
        <v>-57860.129999999423</v>
      </c>
      <c r="F27" s="3">
        <v>44783</v>
      </c>
      <c r="G27" s="3">
        <v>228586.84999999963</v>
      </c>
      <c r="H27" s="3">
        <v>84615</v>
      </c>
      <c r="I27" s="3">
        <v>-241270</v>
      </c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 t="s">
        <v>1264</v>
      </c>
      <c r="E31" s="3"/>
      <c r="F31" s="3"/>
      <c r="G31" s="3"/>
      <c r="H31" s="3"/>
      <c r="I31" s="3"/>
    </row>
    <row r="32" spans="1:9" x14ac:dyDescent="0.25">
      <c r="A32" s="3"/>
      <c r="D32" t="s">
        <v>1285</v>
      </c>
    </row>
  </sheetData>
  <pageMargins left="0.7" right="0.7" top="0.75" bottom="0.75" header="0.3" footer="0.3"/>
  <pageSetup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P20" sqref="P20"/>
    </sheetView>
  </sheetViews>
  <sheetFormatPr defaultRowHeight="15" x14ac:dyDescent="0.25"/>
  <cols>
    <col min="1" max="1" width="15" customWidth="1"/>
    <col min="2" max="2" width="31.140625" bestFit="1" customWidth="1"/>
    <col min="3" max="4" width="9.140625" hidden="1" customWidth="1"/>
  </cols>
  <sheetData>
    <row r="1" spans="1:10" x14ac:dyDescent="0.25">
      <c r="A1" s="13"/>
      <c r="B1" s="14"/>
      <c r="C1" s="14"/>
      <c r="D1" s="14"/>
      <c r="E1" s="15"/>
      <c r="F1" s="15"/>
    </row>
    <row r="2" spans="1:10" x14ac:dyDescent="0.25">
      <c r="A2" s="13"/>
      <c r="B2" s="14"/>
      <c r="C2" s="14"/>
      <c r="D2" s="14"/>
      <c r="E2" s="15"/>
      <c r="F2" s="15"/>
    </row>
    <row r="3" spans="1:10" x14ac:dyDescent="0.25">
      <c r="B3" s="7"/>
      <c r="C3" s="201"/>
      <c r="D3" s="201"/>
      <c r="E3" s="76" t="s">
        <v>0</v>
      </c>
      <c r="F3" s="202"/>
    </row>
    <row r="4" spans="1:10" x14ac:dyDescent="0.25">
      <c r="B4" s="76"/>
      <c r="E4" s="76" t="s">
        <v>1263</v>
      </c>
    </row>
    <row r="5" spans="1:10" x14ac:dyDescent="0.25">
      <c r="B5" s="16"/>
      <c r="C5" s="6"/>
      <c r="D5" s="6"/>
      <c r="E5" s="76" t="s">
        <v>180</v>
      </c>
      <c r="F5" s="6"/>
      <c r="G5" s="6"/>
      <c r="H5" s="6"/>
    </row>
    <row r="6" spans="1:10" x14ac:dyDescent="0.25">
      <c r="A6" s="16"/>
      <c r="B6" s="16"/>
      <c r="C6" s="6"/>
      <c r="D6" s="6"/>
      <c r="E6" s="6"/>
      <c r="F6" s="6"/>
      <c r="G6" s="6"/>
      <c r="H6" s="6"/>
    </row>
    <row r="7" spans="1:10" x14ac:dyDescent="0.25">
      <c r="A7" s="77" t="s">
        <v>21</v>
      </c>
      <c r="B7" s="77" t="s">
        <v>22</v>
      </c>
      <c r="C7" s="9" t="s">
        <v>31</v>
      </c>
      <c r="D7" s="9" t="s">
        <v>31</v>
      </c>
      <c r="E7" s="9" t="s">
        <v>32</v>
      </c>
      <c r="F7" s="9" t="s">
        <v>32</v>
      </c>
      <c r="G7" s="9" t="s">
        <v>553</v>
      </c>
      <c r="H7" s="9" t="s">
        <v>553</v>
      </c>
      <c r="I7" s="103" t="s">
        <v>553</v>
      </c>
      <c r="J7" s="103" t="s">
        <v>554</v>
      </c>
    </row>
    <row r="8" spans="1:10" x14ac:dyDescent="0.25">
      <c r="A8" s="99" t="s">
        <v>23</v>
      </c>
      <c r="B8" s="99"/>
      <c r="C8" s="99" t="s">
        <v>33</v>
      </c>
      <c r="D8" s="99" t="s">
        <v>34</v>
      </c>
      <c r="E8" s="101" t="s">
        <v>33</v>
      </c>
      <c r="F8" s="101" t="s">
        <v>34</v>
      </c>
      <c r="G8" s="101" t="s">
        <v>35</v>
      </c>
      <c r="H8" s="101" t="s">
        <v>34</v>
      </c>
      <c r="I8" s="101" t="s">
        <v>132</v>
      </c>
      <c r="J8" s="101" t="s">
        <v>36</v>
      </c>
    </row>
    <row r="9" spans="1:10" ht="15.75" thickBot="1" x14ac:dyDescent="0.3">
      <c r="A9" s="100" t="s">
        <v>2</v>
      </c>
      <c r="B9" s="100"/>
      <c r="C9" s="100"/>
      <c r="D9" s="100"/>
      <c r="E9" s="102"/>
      <c r="F9" s="102"/>
      <c r="G9" s="102" t="s">
        <v>133</v>
      </c>
      <c r="H9" s="102" t="s">
        <v>37</v>
      </c>
      <c r="I9" s="102" t="s">
        <v>133</v>
      </c>
      <c r="J9" s="102" t="s">
        <v>133</v>
      </c>
    </row>
    <row r="10" spans="1:10" ht="15.75" thickTop="1" x14ac:dyDescent="0.25">
      <c r="A10" s="18" t="s">
        <v>184</v>
      </c>
      <c r="B10" s="18" t="s">
        <v>71</v>
      </c>
      <c r="C10" s="18">
        <v>12500</v>
      </c>
      <c r="D10" s="18">
        <v>13772</v>
      </c>
      <c r="E10" s="18">
        <v>20000</v>
      </c>
      <c r="F10" s="18">
        <v>14043.85</v>
      </c>
      <c r="G10" s="18">
        <v>12000</v>
      </c>
      <c r="H10" s="18">
        <v>7412.07</v>
      </c>
      <c r="I10" s="18">
        <v>12000</v>
      </c>
      <c r="J10" s="18">
        <v>12000</v>
      </c>
    </row>
    <row r="11" spans="1:10" x14ac:dyDescent="0.25">
      <c r="A11" s="18" t="s">
        <v>185</v>
      </c>
      <c r="B11" s="18" t="s">
        <v>75</v>
      </c>
      <c r="C11" s="18">
        <v>25</v>
      </c>
      <c r="D11" s="18">
        <v>85.03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18" t="s">
        <v>186</v>
      </c>
      <c r="B12" s="18" t="s">
        <v>187</v>
      </c>
      <c r="C12" s="18">
        <v>1140596</v>
      </c>
      <c r="D12" s="18">
        <v>1154994.3500000001</v>
      </c>
      <c r="E12" s="18">
        <v>1144000</v>
      </c>
      <c r="F12" s="18">
        <v>1155242.71</v>
      </c>
      <c r="G12" s="18">
        <v>1201200</v>
      </c>
      <c r="H12" s="18">
        <v>607684.9</v>
      </c>
      <c r="I12" s="18">
        <v>1201200</v>
      </c>
      <c r="J12" s="18">
        <v>1217000</v>
      </c>
    </row>
    <row r="13" spans="1:10" x14ac:dyDescent="0.25">
      <c r="A13" s="18" t="s">
        <v>188</v>
      </c>
      <c r="B13" s="18" t="s">
        <v>189</v>
      </c>
      <c r="C13" s="18">
        <v>129000</v>
      </c>
      <c r="D13" s="18">
        <v>126984.74</v>
      </c>
      <c r="E13" s="18">
        <v>130000</v>
      </c>
      <c r="F13" s="18">
        <v>128191.7</v>
      </c>
      <c r="G13" s="18">
        <v>136500</v>
      </c>
      <c r="H13" s="18">
        <v>65290.94</v>
      </c>
      <c r="I13" s="18">
        <v>129000</v>
      </c>
      <c r="J13" s="18">
        <v>129000</v>
      </c>
    </row>
    <row r="14" spans="1:10" x14ac:dyDescent="0.25">
      <c r="A14" s="18" t="s">
        <v>190</v>
      </c>
      <c r="B14" s="18" t="s">
        <v>191</v>
      </c>
      <c r="C14" s="18">
        <v>43720</v>
      </c>
      <c r="D14" s="18">
        <v>44639.51</v>
      </c>
      <c r="E14" s="18">
        <v>45000</v>
      </c>
      <c r="F14" s="18">
        <v>44350.49</v>
      </c>
      <c r="G14" s="18">
        <v>47250</v>
      </c>
      <c r="H14" s="18">
        <v>21487.38</v>
      </c>
      <c r="I14" s="18">
        <v>42500</v>
      </c>
      <c r="J14" s="18">
        <v>44000</v>
      </c>
    </row>
    <row r="15" spans="1:10" x14ac:dyDescent="0.25">
      <c r="A15" s="18" t="s">
        <v>192</v>
      </c>
      <c r="B15" s="18" t="s">
        <v>193</v>
      </c>
      <c r="C15" s="18">
        <v>0</v>
      </c>
      <c r="D15" s="18">
        <v>61194.96</v>
      </c>
      <c r="E15" s="18">
        <v>0</v>
      </c>
      <c r="F15" s="18">
        <v>-57586.52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18" t="s">
        <v>194</v>
      </c>
      <c r="B16" s="18" t="s">
        <v>195</v>
      </c>
      <c r="C16" s="18">
        <v>74100</v>
      </c>
      <c r="D16" s="18">
        <v>72703.87</v>
      </c>
      <c r="E16" s="18">
        <v>74100</v>
      </c>
      <c r="F16" s="18">
        <v>90257.5</v>
      </c>
      <c r="G16" s="18">
        <v>77805</v>
      </c>
      <c r="H16" s="18">
        <v>50853.46</v>
      </c>
      <c r="I16" s="18">
        <v>100000</v>
      </c>
      <c r="J16" s="18">
        <v>90000</v>
      </c>
    </row>
    <row r="17" spans="1:10" x14ac:dyDescent="0.25">
      <c r="A17" s="18" t="s">
        <v>196</v>
      </c>
      <c r="B17" s="18" t="s">
        <v>197</v>
      </c>
      <c r="C17" s="18">
        <v>7313</v>
      </c>
      <c r="D17" s="18">
        <v>6467.83</v>
      </c>
      <c r="E17" s="18">
        <v>7313</v>
      </c>
      <c r="F17" s="18">
        <v>12040.31</v>
      </c>
      <c r="G17" s="18">
        <v>7679</v>
      </c>
      <c r="H17" s="18">
        <v>3780.34</v>
      </c>
      <c r="I17" s="18">
        <v>7679</v>
      </c>
      <c r="J17" s="18">
        <v>7679</v>
      </c>
    </row>
    <row r="18" spans="1:10" x14ac:dyDescent="0.25">
      <c r="A18" s="18" t="s">
        <v>198</v>
      </c>
      <c r="B18" s="18" t="s">
        <v>199</v>
      </c>
      <c r="C18" s="18">
        <v>824000</v>
      </c>
      <c r="D18" s="18">
        <v>941949.87</v>
      </c>
      <c r="E18" s="18">
        <v>865000</v>
      </c>
      <c r="F18" s="18">
        <v>966407.84</v>
      </c>
      <c r="G18" s="18">
        <v>908250</v>
      </c>
      <c r="H18" s="18">
        <v>531364.03</v>
      </c>
      <c r="I18" s="18">
        <v>1000000</v>
      </c>
      <c r="J18" s="18">
        <v>945000</v>
      </c>
    </row>
    <row r="19" spans="1:10" x14ac:dyDescent="0.25">
      <c r="A19" s="18" t="s">
        <v>200</v>
      </c>
      <c r="B19" s="18" t="s">
        <v>201</v>
      </c>
      <c r="C19" s="18">
        <v>179000</v>
      </c>
      <c r="D19" s="18">
        <v>212266.49</v>
      </c>
      <c r="E19" s="18">
        <v>150000</v>
      </c>
      <c r="F19" s="18">
        <v>276821.37</v>
      </c>
      <c r="G19" s="18">
        <v>157500</v>
      </c>
      <c r="H19" s="18">
        <v>121369.27</v>
      </c>
      <c r="I19" s="18">
        <v>250000</v>
      </c>
      <c r="J19" s="18">
        <v>190000</v>
      </c>
    </row>
    <row r="20" spans="1:10" x14ac:dyDescent="0.25">
      <c r="A20" s="18" t="s">
        <v>202</v>
      </c>
      <c r="B20" s="18" t="s">
        <v>203</v>
      </c>
      <c r="C20" s="18">
        <v>1432482</v>
      </c>
      <c r="D20" s="18">
        <v>1441148.96</v>
      </c>
      <c r="E20" s="18">
        <v>1432482</v>
      </c>
      <c r="F20" s="18">
        <v>1480606.82</v>
      </c>
      <c r="G20" s="18">
        <v>1504106</v>
      </c>
      <c r="H20" s="18">
        <v>812377.62</v>
      </c>
      <c r="I20" s="18">
        <v>1505000</v>
      </c>
      <c r="J20" s="18">
        <v>1504106</v>
      </c>
    </row>
    <row r="21" spans="1:10" x14ac:dyDescent="0.25">
      <c r="A21" s="18" t="s">
        <v>204</v>
      </c>
      <c r="B21" s="18" t="s">
        <v>205</v>
      </c>
      <c r="C21" s="18">
        <v>25000</v>
      </c>
      <c r="D21" s="18">
        <v>26309.919999999998</v>
      </c>
      <c r="E21" s="18">
        <v>25000</v>
      </c>
      <c r="F21" s="18">
        <v>24761.8</v>
      </c>
      <c r="G21" s="18">
        <v>26250</v>
      </c>
      <c r="H21" s="18">
        <v>13755.71</v>
      </c>
      <c r="I21" s="18">
        <v>26250</v>
      </c>
      <c r="J21" s="18">
        <v>26250</v>
      </c>
    </row>
    <row r="22" spans="1:10" x14ac:dyDescent="0.25">
      <c r="A22" s="18" t="s">
        <v>206</v>
      </c>
      <c r="B22" s="18" t="s">
        <v>207</v>
      </c>
      <c r="C22" s="18">
        <v>1300</v>
      </c>
      <c r="D22" s="18">
        <v>534.57000000000005</v>
      </c>
      <c r="E22" s="18">
        <v>1300</v>
      </c>
      <c r="F22" s="18">
        <v>372.25</v>
      </c>
      <c r="G22" s="18">
        <v>1365</v>
      </c>
      <c r="H22" s="18">
        <v>67.5</v>
      </c>
      <c r="I22" s="18">
        <v>100</v>
      </c>
      <c r="J22" s="18">
        <v>1365</v>
      </c>
    </row>
    <row r="23" spans="1:10" x14ac:dyDescent="0.25">
      <c r="A23" s="18" t="s">
        <v>208</v>
      </c>
      <c r="B23" s="18" t="s">
        <v>209</v>
      </c>
      <c r="C23" s="18">
        <v>30</v>
      </c>
      <c r="D23" s="18">
        <v>15</v>
      </c>
      <c r="E23" s="18">
        <v>15</v>
      </c>
      <c r="F23" s="18">
        <v>75</v>
      </c>
      <c r="G23" s="18">
        <v>16</v>
      </c>
      <c r="H23" s="18">
        <v>64.099999999999994</v>
      </c>
      <c r="I23" s="18">
        <v>100</v>
      </c>
      <c r="J23" s="18">
        <v>16</v>
      </c>
    </row>
    <row r="24" spans="1:10" x14ac:dyDescent="0.25">
      <c r="A24" s="20" t="s">
        <v>210</v>
      </c>
      <c r="B24" s="20" t="s">
        <v>87</v>
      </c>
      <c r="C24" s="20">
        <v>151</v>
      </c>
      <c r="D24" s="20">
        <v>5.81</v>
      </c>
      <c r="E24" s="20">
        <v>151</v>
      </c>
      <c r="F24" s="20">
        <v>11.92</v>
      </c>
      <c r="G24" s="20">
        <v>159</v>
      </c>
      <c r="H24" s="20">
        <v>0</v>
      </c>
      <c r="I24" s="20">
        <v>0</v>
      </c>
      <c r="J24" s="20">
        <v>0</v>
      </c>
    </row>
    <row r="25" spans="1:10" x14ac:dyDescent="0.25">
      <c r="A25" s="18" t="s">
        <v>211</v>
      </c>
      <c r="B25" s="18" t="s">
        <v>89</v>
      </c>
      <c r="C25" s="18">
        <v>-15888</v>
      </c>
      <c r="D25" s="18">
        <v>-33257.33</v>
      </c>
      <c r="E25" s="18">
        <v>-15888</v>
      </c>
      <c r="F25" s="18">
        <v>-46770.879999999997</v>
      </c>
      <c r="G25" s="18">
        <v>-16682</v>
      </c>
      <c r="H25" s="18">
        <v>-20394.22</v>
      </c>
      <c r="I25" s="18">
        <v>-38000</v>
      </c>
      <c r="J25" s="18">
        <v>-38000</v>
      </c>
    </row>
    <row r="26" spans="1:10" x14ac:dyDescent="0.25">
      <c r="A26" s="19"/>
      <c r="B26" s="19" t="s">
        <v>181</v>
      </c>
      <c r="C26" s="19">
        <v>3853329</v>
      </c>
      <c r="D26" s="19">
        <v>4069815.58</v>
      </c>
      <c r="E26" s="19">
        <v>3878473</v>
      </c>
      <c r="F26" s="19">
        <v>4088826.16</v>
      </c>
      <c r="G26" s="19">
        <v>4063398</v>
      </c>
      <c r="H26" s="19">
        <v>2215113.0999999996</v>
      </c>
      <c r="I26" s="19">
        <v>4235829</v>
      </c>
      <c r="J26" s="19">
        <v>4128416</v>
      </c>
    </row>
    <row r="27" spans="1:10" x14ac:dyDescent="0.25">
      <c r="A27" s="18" t="s">
        <v>212</v>
      </c>
      <c r="B27" s="18" t="s">
        <v>91</v>
      </c>
      <c r="C27" s="18">
        <v>2120</v>
      </c>
      <c r="D27" s="18">
        <v>5073.29</v>
      </c>
      <c r="E27" s="18">
        <v>3900</v>
      </c>
      <c r="F27" s="18">
        <v>12387.82</v>
      </c>
      <c r="G27" s="18">
        <v>5500</v>
      </c>
      <c r="H27" s="18">
        <v>12790.16</v>
      </c>
      <c r="I27" s="18">
        <v>25000</v>
      </c>
      <c r="J27" s="18">
        <v>20000</v>
      </c>
    </row>
    <row r="28" spans="1:10" x14ac:dyDescent="0.25">
      <c r="A28" s="18" t="s">
        <v>1287</v>
      </c>
      <c r="B28" s="18" t="s">
        <v>213</v>
      </c>
      <c r="C28" s="18">
        <v>0</v>
      </c>
      <c r="D28" s="18">
        <v>0</v>
      </c>
      <c r="E28" s="18">
        <v>0</v>
      </c>
      <c r="F28" s="18">
        <v>-145187.42000000001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18" t="s">
        <v>1288</v>
      </c>
      <c r="B29" s="18" t="s">
        <v>1286</v>
      </c>
      <c r="C29" s="18">
        <v>0</v>
      </c>
      <c r="D29" s="18">
        <v>0</v>
      </c>
      <c r="E29" s="18">
        <v>0</v>
      </c>
      <c r="F29" s="18">
        <v>-108.13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20" t="s">
        <v>214</v>
      </c>
      <c r="B30" s="20" t="s">
        <v>95</v>
      </c>
      <c r="C30" s="20">
        <v>5000</v>
      </c>
      <c r="D30" s="20">
        <v>2794.36</v>
      </c>
      <c r="E30" s="20">
        <v>5000</v>
      </c>
      <c r="F30" s="20">
        <v>8597.5300000000007</v>
      </c>
      <c r="G30" s="20">
        <v>5000</v>
      </c>
      <c r="H30" s="20">
        <v>2054.59</v>
      </c>
      <c r="I30" s="20">
        <v>4000</v>
      </c>
      <c r="J30" s="20">
        <v>5000</v>
      </c>
    </row>
    <row r="31" spans="1:10" x14ac:dyDescent="0.25">
      <c r="A31" s="20" t="s">
        <v>1289</v>
      </c>
      <c r="B31" s="20" t="s">
        <v>97</v>
      </c>
      <c r="C31" s="20">
        <v>0</v>
      </c>
      <c r="D31" s="20">
        <v>0</v>
      </c>
      <c r="E31" s="20">
        <v>0</v>
      </c>
      <c r="F31" s="20">
        <v>25866.22</v>
      </c>
      <c r="G31" s="20">
        <v>0</v>
      </c>
      <c r="H31" s="20">
        <v>0</v>
      </c>
      <c r="I31" s="20">
        <v>0</v>
      </c>
      <c r="J31" s="20">
        <v>0</v>
      </c>
    </row>
    <row r="32" spans="1:10" x14ac:dyDescent="0.25">
      <c r="A32" s="20" t="s">
        <v>215</v>
      </c>
      <c r="B32" s="20" t="s">
        <v>216</v>
      </c>
      <c r="C32" s="20">
        <v>500</v>
      </c>
      <c r="D32" s="20">
        <v>508.22</v>
      </c>
      <c r="E32" s="20">
        <v>0</v>
      </c>
      <c r="F32" s="20">
        <v>208.65</v>
      </c>
      <c r="G32" s="20">
        <v>0</v>
      </c>
      <c r="H32" s="20">
        <v>0</v>
      </c>
      <c r="I32" s="20">
        <v>0</v>
      </c>
      <c r="J32" s="20">
        <v>0</v>
      </c>
    </row>
    <row r="33" spans="1:10" x14ac:dyDescent="0.25">
      <c r="A33" s="20" t="s">
        <v>217</v>
      </c>
      <c r="B33" s="20" t="s">
        <v>218</v>
      </c>
      <c r="C33" s="20">
        <v>5500</v>
      </c>
      <c r="D33" s="20">
        <v>2659.86</v>
      </c>
      <c r="E33" s="20">
        <v>5500</v>
      </c>
      <c r="F33" s="20">
        <v>4685.53</v>
      </c>
      <c r="G33" s="20">
        <v>5500</v>
      </c>
      <c r="H33" s="20">
        <v>1531.67</v>
      </c>
      <c r="I33" s="20">
        <v>3000</v>
      </c>
      <c r="J33" s="20">
        <v>3000</v>
      </c>
    </row>
    <row r="34" spans="1:10" x14ac:dyDescent="0.25">
      <c r="A34" s="20" t="s">
        <v>900</v>
      </c>
      <c r="B34" s="20" t="s">
        <v>901</v>
      </c>
      <c r="C34" s="20">
        <v>0</v>
      </c>
      <c r="D34" s="20">
        <v>3121.61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</row>
    <row r="35" spans="1:10" x14ac:dyDescent="0.25">
      <c r="A35" s="20" t="s">
        <v>902</v>
      </c>
      <c r="B35" s="20" t="s">
        <v>558</v>
      </c>
      <c r="C35" s="20">
        <v>0</v>
      </c>
      <c r="D35" s="20">
        <v>13148.73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</row>
    <row r="36" spans="1:10" ht="15.75" thickBot="1" x14ac:dyDescent="0.3">
      <c r="A36" s="182"/>
      <c r="B36" s="182" t="s">
        <v>182</v>
      </c>
      <c r="C36" s="182">
        <v>13120</v>
      </c>
      <c r="D36" s="182">
        <v>27306.07</v>
      </c>
      <c r="E36" s="182">
        <v>14400</v>
      </c>
      <c r="F36" s="182">
        <v>-93549.800000000017</v>
      </c>
      <c r="G36" s="182">
        <v>16000</v>
      </c>
      <c r="H36" s="182">
        <v>16376.42</v>
      </c>
      <c r="I36" s="182">
        <v>32000</v>
      </c>
      <c r="J36" s="182">
        <v>28000</v>
      </c>
    </row>
    <row r="37" spans="1:10" ht="16.5" thickTop="1" thickBot="1" x14ac:dyDescent="0.3">
      <c r="A37" s="21"/>
      <c r="B37" s="21" t="s">
        <v>183</v>
      </c>
      <c r="C37" s="21">
        <v>3866449</v>
      </c>
      <c r="D37" s="21">
        <v>4097121.6500000008</v>
      </c>
      <c r="E37" s="21">
        <v>3892873</v>
      </c>
      <c r="F37" s="21">
        <v>3995276.3600000008</v>
      </c>
      <c r="G37" s="21">
        <v>4079398</v>
      </c>
      <c r="H37" s="21">
        <v>2231489.5199999996</v>
      </c>
      <c r="I37" s="21">
        <v>4267829</v>
      </c>
      <c r="J37" s="21">
        <v>4156416</v>
      </c>
    </row>
    <row r="38" spans="1:10" ht="15.75" thickTop="1" x14ac:dyDescent="0.25"/>
  </sheetData>
  <pageMargins left="0.7" right="0.7" top="0.75" bottom="0.75" header="0.3" footer="0.3"/>
  <pageSetup scale="8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A48" sqref="A48"/>
    </sheetView>
  </sheetViews>
  <sheetFormatPr defaultRowHeight="15" x14ac:dyDescent="0.25"/>
  <cols>
    <col min="1" max="1" width="14.28515625" customWidth="1"/>
    <col min="2" max="2" width="28.28515625" bestFit="1" customWidth="1"/>
    <col min="3" max="4" width="0" hidden="1" customWidth="1"/>
    <col min="8" max="8" width="10.28515625" bestFit="1" customWidth="1"/>
  </cols>
  <sheetData>
    <row r="1" spans="1:10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10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10" x14ac:dyDescent="0.25">
      <c r="A3" s="25" t="s">
        <v>219</v>
      </c>
      <c r="B3" s="26"/>
      <c r="C3" s="27"/>
      <c r="D3" s="27"/>
      <c r="E3" s="27"/>
      <c r="F3" s="27"/>
      <c r="G3" s="28"/>
      <c r="H3" s="29"/>
    </row>
    <row r="4" spans="1:10" x14ac:dyDescent="0.25">
      <c r="A4" s="30"/>
      <c r="B4" s="30"/>
      <c r="C4" s="31"/>
      <c r="D4" s="31"/>
      <c r="E4" s="31"/>
      <c r="F4" s="31"/>
      <c r="G4" s="32"/>
      <c r="H4" s="32"/>
    </row>
    <row r="5" spans="1:10" x14ac:dyDescent="0.25">
      <c r="A5" s="33" t="s">
        <v>21</v>
      </c>
      <c r="B5" s="33" t="s">
        <v>22</v>
      </c>
      <c r="C5" s="34" t="s">
        <v>903</v>
      </c>
      <c r="D5" s="34" t="s">
        <v>903</v>
      </c>
      <c r="E5" s="34" t="s">
        <v>32</v>
      </c>
      <c r="F5" s="34" t="s">
        <v>32</v>
      </c>
      <c r="G5" s="34" t="s">
        <v>553</v>
      </c>
      <c r="H5" s="34" t="s">
        <v>553</v>
      </c>
      <c r="I5" s="104" t="s">
        <v>553</v>
      </c>
      <c r="J5" s="104" t="s">
        <v>554</v>
      </c>
    </row>
    <row r="6" spans="1:10" x14ac:dyDescent="0.25">
      <c r="A6" s="33" t="s">
        <v>23</v>
      </c>
      <c r="B6" s="33"/>
      <c r="C6" s="34" t="s">
        <v>33</v>
      </c>
      <c r="D6" s="34" t="s">
        <v>34</v>
      </c>
      <c r="E6" s="34" t="s">
        <v>33</v>
      </c>
      <c r="F6" s="34" t="s">
        <v>34</v>
      </c>
      <c r="G6" s="34" t="s">
        <v>35</v>
      </c>
      <c r="H6" s="34" t="s">
        <v>34</v>
      </c>
      <c r="I6" s="104" t="s">
        <v>132</v>
      </c>
      <c r="J6" s="104" t="s">
        <v>36</v>
      </c>
    </row>
    <row r="7" spans="1:10" ht="15.75" thickBot="1" x14ac:dyDescent="0.3">
      <c r="A7" s="35" t="s">
        <v>2</v>
      </c>
      <c r="B7" s="35"/>
      <c r="C7" s="35"/>
      <c r="D7" s="35"/>
      <c r="E7" s="35"/>
      <c r="F7" s="35"/>
      <c r="G7" s="35" t="s">
        <v>133</v>
      </c>
      <c r="H7" s="35"/>
      <c r="I7" s="105" t="s">
        <v>133</v>
      </c>
      <c r="J7" s="105" t="s">
        <v>133</v>
      </c>
    </row>
    <row r="8" spans="1:10" ht="15.75" thickTop="1" x14ac:dyDescent="0.25">
      <c r="A8" s="30" t="s">
        <v>904</v>
      </c>
      <c r="B8" s="30" t="s">
        <v>560</v>
      </c>
      <c r="C8" s="37">
        <v>202000</v>
      </c>
      <c r="D8" s="37">
        <v>209508.17</v>
      </c>
      <c r="E8" s="37">
        <v>212246</v>
      </c>
      <c r="F8" s="37">
        <v>228274.02</v>
      </c>
      <c r="G8" s="37">
        <v>248422</v>
      </c>
      <c r="H8" s="37">
        <v>112530.61</v>
      </c>
      <c r="I8" s="37">
        <v>255358</v>
      </c>
      <c r="J8" s="37">
        <v>274402</v>
      </c>
    </row>
    <row r="9" spans="1:10" x14ac:dyDescent="0.25">
      <c r="A9" s="30" t="s">
        <v>905</v>
      </c>
      <c r="B9" s="30" t="s">
        <v>562</v>
      </c>
      <c r="C9" s="37">
        <v>9500</v>
      </c>
      <c r="D9" s="37">
        <v>8093.43</v>
      </c>
      <c r="E9" s="37">
        <v>8000</v>
      </c>
      <c r="F9" s="37">
        <v>9041</v>
      </c>
      <c r="G9" s="37">
        <v>8000</v>
      </c>
      <c r="H9" s="37">
        <v>3573.41</v>
      </c>
      <c r="I9" s="37">
        <v>8000</v>
      </c>
      <c r="J9" s="37">
        <v>8000</v>
      </c>
    </row>
    <row r="10" spans="1:10" x14ac:dyDescent="0.25">
      <c r="A10" s="30" t="s">
        <v>906</v>
      </c>
      <c r="B10" s="30" t="s">
        <v>659</v>
      </c>
      <c r="C10" s="37">
        <v>0</v>
      </c>
      <c r="D10" s="37">
        <v>196.23</v>
      </c>
      <c r="E10" s="37">
        <v>0</v>
      </c>
      <c r="F10" s="37">
        <v>892.98</v>
      </c>
      <c r="G10" s="37">
        <v>1500</v>
      </c>
      <c r="H10" s="37">
        <v>726.99</v>
      </c>
      <c r="I10" s="37">
        <v>1500</v>
      </c>
      <c r="J10" s="37">
        <v>1500</v>
      </c>
    </row>
    <row r="11" spans="1:10" x14ac:dyDescent="0.25">
      <c r="A11" s="30" t="s">
        <v>907</v>
      </c>
      <c r="B11" s="30" t="s">
        <v>564</v>
      </c>
      <c r="C11" s="37">
        <v>2940</v>
      </c>
      <c r="D11" s="37">
        <v>2940</v>
      </c>
      <c r="E11" s="37">
        <v>3240</v>
      </c>
      <c r="F11" s="37">
        <v>3240</v>
      </c>
      <c r="G11" s="37">
        <v>3480</v>
      </c>
      <c r="H11" s="37">
        <v>3480</v>
      </c>
      <c r="I11" s="37">
        <v>1680</v>
      </c>
      <c r="J11" s="37">
        <v>3720</v>
      </c>
    </row>
    <row r="12" spans="1:10" x14ac:dyDescent="0.25">
      <c r="A12" s="30" t="s">
        <v>908</v>
      </c>
      <c r="B12" s="30" t="s">
        <v>566</v>
      </c>
      <c r="C12" s="37">
        <v>20549</v>
      </c>
      <c r="D12" s="37">
        <v>21369.79</v>
      </c>
      <c r="E12" s="37">
        <v>20894</v>
      </c>
      <c r="F12" s="37">
        <v>23603.7</v>
      </c>
      <c r="G12" s="37">
        <v>24857</v>
      </c>
      <c r="H12" s="37">
        <v>11874.06</v>
      </c>
      <c r="I12" s="37">
        <v>17000</v>
      </c>
      <c r="J12" s="37">
        <v>33801</v>
      </c>
    </row>
    <row r="13" spans="1:10" x14ac:dyDescent="0.25">
      <c r="A13" s="30" t="s">
        <v>909</v>
      </c>
      <c r="B13" s="30" t="s">
        <v>568</v>
      </c>
      <c r="C13" s="37">
        <v>16305</v>
      </c>
      <c r="D13" s="37">
        <v>15963.06</v>
      </c>
      <c r="E13" s="37">
        <v>16580</v>
      </c>
      <c r="F13" s="37">
        <v>17290.84</v>
      </c>
      <c r="G13" s="37">
        <v>19425</v>
      </c>
      <c r="H13" s="37">
        <v>8518.52</v>
      </c>
      <c r="I13" s="37">
        <v>19816</v>
      </c>
      <c r="J13" s="37">
        <v>22157</v>
      </c>
    </row>
    <row r="14" spans="1:10" x14ac:dyDescent="0.25">
      <c r="A14" s="30" t="s">
        <v>910</v>
      </c>
      <c r="B14" s="30" t="s">
        <v>103</v>
      </c>
      <c r="C14" s="37">
        <v>26282</v>
      </c>
      <c r="D14" s="37">
        <v>11446.21</v>
      </c>
      <c r="E14" s="37">
        <v>27327</v>
      </c>
      <c r="F14" s="37">
        <v>23979.95</v>
      </c>
      <c r="G14" s="37">
        <v>38081</v>
      </c>
      <c r="H14" s="37">
        <v>17985.22</v>
      </c>
      <c r="I14" s="37">
        <v>31710</v>
      </c>
      <c r="J14" s="37">
        <v>37823</v>
      </c>
    </row>
    <row r="15" spans="1:10" x14ac:dyDescent="0.25">
      <c r="A15" s="30" t="s">
        <v>911</v>
      </c>
      <c r="B15" s="30" t="s">
        <v>571</v>
      </c>
      <c r="C15" s="37">
        <v>9453</v>
      </c>
      <c r="D15" s="37">
        <v>9306.7099999999991</v>
      </c>
      <c r="E15" s="37">
        <v>9614</v>
      </c>
      <c r="F15" s="37">
        <v>10538.05</v>
      </c>
      <c r="G15" s="37">
        <v>7966</v>
      </c>
      <c r="H15" s="37">
        <v>3710.09</v>
      </c>
      <c r="I15" s="37">
        <v>8124</v>
      </c>
      <c r="J15" s="37">
        <v>5685</v>
      </c>
    </row>
    <row r="16" spans="1:10" x14ac:dyDescent="0.25">
      <c r="A16" s="30" t="s">
        <v>912</v>
      </c>
      <c r="B16" s="30" t="s">
        <v>573</v>
      </c>
      <c r="C16" s="37">
        <v>1260</v>
      </c>
      <c r="D16" s="37">
        <v>1282.43</v>
      </c>
      <c r="E16" s="37">
        <v>1260</v>
      </c>
      <c r="F16" s="37">
        <v>1218.43</v>
      </c>
      <c r="G16" s="37">
        <v>2010</v>
      </c>
      <c r="H16" s="37">
        <v>976.18</v>
      </c>
      <c r="I16" s="37">
        <v>2010</v>
      </c>
      <c r="J16" s="37">
        <v>2010</v>
      </c>
    </row>
    <row r="17" spans="1:10" x14ac:dyDescent="0.25">
      <c r="A17" s="30" t="s">
        <v>913</v>
      </c>
      <c r="B17" s="30" t="s">
        <v>575</v>
      </c>
      <c r="C17" s="37">
        <v>0</v>
      </c>
      <c r="D17" s="37">
        <v>-107.8</v>
      </c>
      <c r="E17" s="37">
        <v>0</v>
      </c>
      <c r="F17" s="37">
        <v>-1143</v>
      </c>
      <c r="G17" s="37">
        <v>0</v>
      </c>
      <c r="H17" s="37">
        <v>0</v>
      </c>
      <c r="I17" s="37">
        <v>0</v>
      </c>
      <c r="J17" s="37">
        <v>0</v>
      </c>
    </row>
    <row r="18" spans="1:10" x14ac:dyDescent="0.25">
      <c r="A18" s="30" t="s">
        <v>914</v>
      </c>
      <c r="B18" s="30" t="s">
        <v>621</v>
      </c>
      <c r="C18" s="37">
        <v>0</v>
      </c>
      <c r="D18" s="37">
        <v>-16.27</v>
      </c>
      <c r="E18" s="37">
        <v>0</v>
      </c>
      <c r="F18" s="37">
        <v>-462.2</v>
      </c>
      <c r="G18" s="37">
        <v>0</v>
      </c>
      <c r="H18" s="37">
        <v>0</v>
      </c>
      <c r="I18" s="37">
        <v>0</v>
      </c>
      <c r="J18" s="37">
        <v>0</v>
      </c>
    </row>
    <row r="19" spans="1:10" x14ac:dyDescent="0.25">
      <c r="A19" s="38"/>
      <c r="B19" s="38" t="s">
        <v>104</v>
      </c>
      <c r="C19" s="43">
        <v>288289</v>
      </c>
      <c r="D19" s="43">
        <v>279981.96000000002</v>
      </c>
      <c r="E19" s="43">
        <v>299161</v>
      </c>
      <c r="F19" s="43">
        <v>316473.77</v>
      </c>
      <c r="G19" s="43">
        <v>353741</v>
      </c>
      <c r="H19" s="43">
        <v>163375.07999999999</v>
      </c>
      <c r="I19" s="43">
        <v>345198</v>
      </c>
      <c r="J19" s="43">
        <v>389098</v>
      </c>
    </row>
    <row r="20" spans="1:10" x14ac:dyDescent="0.25">
      <c r="A20" s="91" t="s">
        <v>915</v>
      </c>
      <c r="B20" s="91" t="s">
        <v>577</v>
      </c>
      <c r="C20" s="45">
        <v>3000</v>
      </c>
      <c r="D20" s="45">
        <v>2718.81</v>
      </c>
      <c r="E20" s="45">
        <v>3000</v>
      </c>
      <c r="F20" s="45">
        <v>2513.9899999999998</v>
      </c>
      <c r="G20" s="45">
        <v>3000</v>
      </c>
      <c r="H20" s="45">
        <v>783</v>
      </c>
      <c r="I20" s="45">
        <v>3000</v>
      </c>
      <c r="J20" s="45">
        <v>3000</v>
      </c>
    </row>
    <row r="21" spans="1:10" x14ac:dyDescent="0.25">
      <c r="A21" s="30" t="s">
        <v>916</v>
      </c>
      <c r="B21" s="30" t="s">
        <v>624</v>
      </c>
      <c r="C21" s="37">
        <v>500</v>
      </c>
      <c r="D21" s="37">
        <v>102.58</v>
      </c>
      <c r="E21" s="37">
        <v>500</v>
      </c>
      <c r="F21" s="37">
        <v>160.66</v>
      </c>
      <c r="G21" s="37">
        <v>500</v>
      </c>
      <c r="H21" s="37">
        <v>220.66</v>
      </c>
      <c r="I21" s="37">
        <v>500</v>
      </c>
      <c r="J21" s="37">
        <v>500</v>
      </c>
    </row>
    <row r="22" spans="1:10" x14ac:dyDescent="0.25">
      <c r="A22" s="30" t="s">
        <v>917</v>
      </c>
      <c r="B22" s="30" t="s">
        <v>626</v>
      </c>
      <c r="C22" s="37">
        <v>1100</v>
      </c>
      <c r="D22" s="37">
        <v>1050.51</v>
      </c>
      <c r="E22" s="37">
        <v>2000</v>
      </c>
      <c r="F22" s="37">
        <v>2131.4499999999998</v>
      </c>
      <c r="G22" s="37">
        <v>2000</v>
      </c>
      <c r="H22" s="37">
        <v>0</v>
      </c>
      <c r="I22" s="37">
        <v>2000</v>
      </c>
      <c r="J22" s="37">
        <v>2000</v>
      </c>
    </row>
    <row r="23" spans="1:10" x14ac:dyDescent="0.25">
      <c r="A23" s="30" t="s">
        <v>918</v>
      </c>
      <c r="B23" s="30" t="s">
        <v>628</v>
      </c>
      <c r="C23" s="37">
        <v>36000</v>
      </c>
      <c r="D23" s="37">
        <v>27473.82</v>
      </c>
      <c r="E23" s="37">
        <v>50000</v>
      </c>
      <c r="F23" s="37">
        <v>37692.78</v>
      </c>
      <c r="G23" s="37">
        <v>40000</v>
      </c>
      <c r="H23" s="37">
        <v>16462.91</v>
      </c>
      <c r="I23" s="37">
        <v>40000</v>
      </c>
      <c r="J23" s="37">
        <v>40000</v>
      </c>
    </row>
    <row r="24" spans="1:10" x14ac:dyDescent="0.25">
      <c r="A24" s="95" t="s">
        <v>919</v>
      </c>
      <c r="B24" s="95" t="s">
        <v>581</v>
      </c>
      <c r="C24" s="46">
        <v>3500</v>
      </c>
      <c r="D24" s="46">
        <v>3487.92</v>
      </c>
      <c r="E24" s="46">
        <v>3500</v>
      </c>
      <c r="F24" s="46">
        <v>3376.5</v>
      </c>
      <c r="G24" s="46">
        <v>3500</v>
      </c>
      <c r="H24" s="46">
        <v>1789.03</v>
      </c>
      <c r="I24" s="46">
        <v>3500</v>
      </c>
      <c r="J24" s="46">
        <v>3500</v>
      </c>
    </row>
    <row r="25" spans="1:10" x14ac:dyDescent="0.25">
      <c r="A25" s="38"/>
      <c r="B25" s="38" t="s">
        <v>105</v>
      </c>
      <c r="C25" s="43">
        <v>44100</v>
      </c>
      <c r="D25" s="43">
        <v>34833.64</v>
      </c>
      <c r="E25" s="43">
        <v>59000</v>
      </c>
      <c r="F25" s="43">
        <v>45875.38</v>
      </c>
      <c r="G25" s="43">
        <v>49000</v>
      </c>
      <c r="H25" s="43">
        <v>19255.599999999999</v>
      </c>
      <c r="I25" s="43">
        <v>49000</v>
      </c>
      <c r="J25" s="43">
        <v>49000</v>
      </c>
    </row>
    <row r="26" spans="1:10" x14ac:dyDescent="0.25">
      <c r="A26" s="30" t="s">
        <v>920</v>
      </c>
      <c r="B26" s="30" t="s">
        <v>417</v>
      </c>
      <c r="C26" s="37">
        <v>1500</v>
      </c>
      <c r="D26" s="37">
        <v>440.8</v>
      </c>
      <c r="E26" s="37">
        <v>1500</v>
      </c>
      <c r="F26" s="37">
        <v>375.02</v>
      </c>
      <c r="G26" s="37">
        <v>1500</v>
      </c>
      <c r="H26" s="37">
        <v>252.68</v>
      </c>
      <c r="I26" s="37">
        <v>1500</v>
      </c>
      <c r="J26" s="37">
        <v>1200</v>
      </c>
    </row>
    <row r="27" spans="1:10" x14ac:dyDescent="0.25">
      <c r="A27" s="71" t="s">
        <v>921</v>
      </c>
      <c r="B27" s="71" t="s">
        <v>637</v>
      </c>
      <c r="C27" s="51">
        <v>45000</v>
      </c>
      <c r="D27" s="51">
        <v>46231.09</v>
      </c>
      <c r="E27" s="51">
        <v>20000</v>
      </c>
      <c r="F27" s="51">
        <v>75219.839999999997</v>
      </c>
      <c r="G27" s="51">
        <v>15000</v>
      </c>
      <c r="H27" s="51">
        <v>2031.55</v>
      </c>
      <c r="I27" s="51">
        <v>15000</v>
      </c>
      <c r="J27" s="51">
        <v>15000</v>
      </c>
    </row>
    <row r="28" spans="1:10" x14ac:dyDescent="0.25">
      <c r="A28" s="30" t="s">
        <v>922</v>
      </c>
      <c r="B28" s="30" t="s">
        <v>639</v>
      </c>
      <c r="C28" s="37">
        <v>700</v>
      </c>
      <c r="D28" s="37">
        <v>397.88</v>
      </c>
      <c r="E28" s="37">
        <v>800</v>
      </c>
      <c r="F28" s="37">
        <v>1134</v>
      </c>
      <c r="G28" s="37">
        <v>800</v>
      </c>
      <c r="H28" s="37">
        <v>890.23</v>
      </c>
      <c r="I28" s="37">
        <v>1200</v>
      </c>
      <c r="J28" s="37">
        <v>1200</v>
      </c>
    </row>
    <row r="29" spans="1:10" x14ac:dyDescent="0.25">
      <c r="A29" s="30" t="s">
        <v>923</v>
      </c>
      <c r="B29" s="30" t="s">
        <v>584</v>
      </c>
      <c r="C29" s="37">
        <v>1000</v>
      </c>
      <c r="D29" s="37">
        <v>917.25</v>
      </c>
      <c r="E29" s="37">
        <v>1000</v>
      </c>
      <c r="F29" s="37">
        <v>1000.67</v>
      </c>
      <c r="G29" s="37">
        <v>1000</v>
      </c>
      <c r="H29" s="37">
        <v>416.95</v>
      </c>
      <c r="I29" s="37">
        <v>1000</v>
      </c>
      <c r="J29" s="37">
        <v>1000</v>
      </c>
    </row>
    <row r="30" spans="1:10" x14ac:dyDescent="0.25">
      <c r="A30" s="95" t="s">
        <v>924</v>
      </c>
      <c r="B30" s="95" t="s">
        <v>484</v>
      </c>
      <c r="C30" s="46">
        <v>0</v>
      </c>
      <c r="D30" s="46">
        <v>0</v>
      </c>
      <c r="E30" s="46">
        <v>9100</v>
      </c>
      <c r="F30" s="46">
        <v>7123.14</v>
      </c>
      <c r="G30" s="46">
        <v>9100</v>
      </c>
      <c r="H30" s="46">
        <v>4623.33</v>
      </c>
      <c r="I30" s="46">
        <v>9100</v>
      </c>
      <c r="J30" s="46">
        <v>9100</v>
      </c>
    </row>
    <row r="31" spans="1:10" x14ac:dyDescent="0.25">
      <c r="A31" s="38"/>
      <c r="B31" s="38" t="s">
        <v>106</v>
      </c>
      <c r="C31" s="43">
        <v>48200</v>
      </c>
      <c r="D31" s="43">
        <v>47987.02</v>
      </c>
      <c r="E31" s="43">
        <v>32400</v>
      </c>
      <c r="F31" s="43">
        <v>84852.67</v>
      </c>
      <c r="G31" s="43">
        <v>27400</v>
      </c>
      <c r="H31" s="43">
        <v>8214.74</v>
      </c>
      <c r="I31" s="43">
        <v>27800</v>
      </c>
      <c r="J31" s="43">
        <v>27500</v>
      </c>
    </row>
    <row r="32" spans="1:10" x14ac:dyDescent="0.25">
      <c r="A32" s="30" t="s">
        <v>925</v>
      </c>
      <c r="B32" s="30" t="s">
        <v>586</v>
      </c>
      <c r="C32" s="37">
        <v>12000</v>
      </c>
      <c r="D32" s="37">
        <v>11411.06</v>
      </c>
      <c r="E32" s="37">
        <v>2900</v>
      </c>
      <c r="F32" s="37">
        <v>2340.36</v>
      </c>
      <c r="G32" s="37">
        <v>2900</v>
      </c>
      <c r="H32" s="37">
        <v>1567.08</v>
      </c>
      <c r="I32" s="37">
        <v>3200</v>
      </c>
      <c r="J32" s="37">
        <v>3200</v>
      </c>
    </row>
    <row r="33" spans="1:11" x14ac:dyDescent="0.25">
      <c r="A33" s="71" t="s">
        <v>926</v>
      </c>
      <c r="B33" s="71" t="s">
        <v>588</v>
      </c>
      <c r="C33" s="51">
        <v>200</v>
      </c>
      <c r="D33" s="51">
        <v>245</v>
      </c>
      <c r="E33" s="51">
        <v>200</v>
      </c>
      <c r="F33" s="51">
        <v>45</v>
      </c>
      <c r="G33" s="51">
        <v>200</v>
      </c>
      <c r="H33" s="51">
        <v>0</v>
      </c>
      <c r="I33" s="51">
        <v>200</v>
      </c>
      <c r="J33" s="51">
        <v>100</v>
      </c>
    </row>
    <row r="34" spans="1:11" x14ac:dyDescent="0.25">
      <c r="A34" s="30" t="s">
        <v>927</v>
      </c>
      <c r="B34" s="30" t="s">
        <v>590</v>
      </c>
      <c r="C34" s="37">
        <v>9285</v>
      </c>
      <c r="D34" s="37">
        <v>10331.959999999999</v>
      </c>
      <c r="E34" s="37">
        <v>9749</v>
      </c>
      <c r="F34" s="37">
        <v>8727.7999999999993</v>
      </c>
      <c r="G34" s="37">
        <v>8240</v>
      </c>
      <c r="H34" s="37">
        <v>6325</v>
      </c>
      <c r="I34" s="37">
        <v>8240</v>
      </c>
      <c r="J34" s="37">
        <v>8240</v>
      </c>
    </row>
    <row r="35" spans="1:11" x14ac:dyDescent="0.25">
      <c r="A35" s="30" t="s">
        <v>928</v>
      </c>
      <c r="B35" s="30" t="s">
        <v>289</v>
      </c>
      <c r="C35" s="37">
        <v>3000</v>
      </c>
      <c r="D35" s="37">
        <v>417.1</v>
      </c>
      <c r="E35" s="37">
        <v>3000</v>
      </c>
      <c r="F35" s="37">
        <v>2801.9</v>
      </c>
      <c r="G35" s="37">
        <v>3000</v>
      </c>
      <c r="H35" s="37">
        <v>521.70000000000005</v>
      </c>
      <c r="I35" s="37">
        <v>3000</v>
      </c>
      <c r="J35" s="37">
        <v>3000</v>
      </c>
    </row>
    <row r="36" spans="1:11" x14ac:dyDescent="0.25">
      <c r="A36" s="30" t="s">
        <v>929</v>
      </c>
      <c r="B36" s="30" t="s">
        <v>690</v>
      </c>
      <c r="C36" s="37">
        <v>2500</v>
      </c>
      <c r="D36" s="37">
        <v>2338.5</v>
      </c>
      <c r="E36" s="37">
        <v>2500</v>
      </c>
      <c r="F36" s="37">
        <v>2371.6</v>
      </c>
      <c r="G36" s="37">
        <v>2500</v>
      </c>
      <c r="H36" s="37">
        <v>1223.7</v>
      </c>
      <c r="I36" s="37">
        <v>2500</v>
      </c>
      <c r="J36" s="37">
        <v>2500</v>
      </c>
    </row>
    <row r="37" spans="1:11" x14ac:dyDescent="0.25">
      <c r="A37" s="30" t="s">
        <v>930</v>
      </c>
      <c r="B37" s="30" t="s">
        <v>476</v>
      </c>
      <c r="C37" s="37">
        <v>1500</v>
      </c>
      <c r="D37" s="37">
        <v>2101.58</v>
      </c>
      <c r="E37" s="37">
        <v>1500</v>
      </c>
      <c r="F37" s="37">
        <v>655.22</v>
      </c>
      <c r="G37" s="37">
        <v>1500</v>
      </c>
      <c r="H37" s="37">
        <v>38.450000000000003</v>
      </c>
      <c r="I37" s="37">
        <v>1500</v>
      </c>
      <c r="J37" s="37">
        <v>0</v>
      </c>
    </row>
    <row r="38" spans="1:11" x14ac:dyDescent="0.25">
      <c r="A38" s="30" t="s">
        <v>931</v>
      </c>
      <c r="B38" s="30" t="s">
        <v>932</v>
      </c>
      <c r="C38" s="37">
        <v>1500</v>
      </c>
      <c r="D38" s="37">
        <v>0</v>
      </c>
      <c r="E38" s="37">
        <v>1500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</row>
    <row r="39" spans="1:11" x14ac:dyDescent="0.25">
      <c r="A39" s="71" t="s">
        <v>933</v>
      </c>
      <c r="B39" s="71" t="s">
        <v>596</v>
      </c>
      <c r="C39" s="51">
        <v>27300</v>
      </c>
      <c r="D39" s="51">
        <v>20079.98</v>
      </c>
      <c r="E39" s="51">
        <v>24000</v>
      </c>
      <c r="F39" s="51">
        <v>6741.3</v>
      </c>
      <c r="G39" s="51">
        <v>6000</v>
      </c>
      <c r="H39" s="51">
        <v>582.61</v>
      </c>
      <c r="I39" s="51">
        <v>6000</v>
      </c>
      <c r="J39" s="51">
        <v>6000</v>
      </c>
    </row>
    <row r="40" spans="1:11" x14ac:dyDescent="0.25">
      <c r="A40" s="30" t="s">
        <v>934</v>
      </c>
      <c r="B40" s="30" t="s">
        <v>598</v>
      </c>
      <c r="C40" s="37">
        <v>800</v>
      </c>
      <c r="D40" s="37">
        <v>600</v>
      </c>
      <c r="E40" s="37">
        <v>1500</v>
      </c>
      <c r="F40" s="37">
        <v>600</v>
      </c>
      <c r="G40" s="37">
        <v>1500</v>
      </c>
      <c r="H40" s="37">
        <v>175</v>
      </c>
      <c r="I40" s="37">
        <v>1500</v>
      </c>
      <c r="J40" s="37">
        <v>1500</v>
      </c>
    </row>
    <row r="41" spans="1:11" x14ac:dyDescent="0.25">
      <c r="A41" s="30" t="s">
        <v>935</v>
      </c>
      <c r="B41" s="30" t="s">
        <v>600</v>
      </c>
      <c r="C41" s="37">
        <v>2845</v>
      </c>
      <c r="D41" s="37">
        <v>1308.26</v>
      </c>
      <c r="E41" s="37">
        <v>2845</v>
      </c>
      <c r="F41" s="37">
        <v>1436.17</v>
      </c>
      <c r="G41" s="37">
        <v>2845</v>
      </c>
      <c r="H41" s="37">
        <v>1704.52</v>
      </c>
      <c r="I41" s="37">
        <v>3500</v>
      </c>
      <c r="J41" s="37">
        <v>3500</v>
      </c>
    </row>
    <row r="42" spans="1:11" x14ac:dyDescent="0.25">
      <c r="A42" s="30" t="s">
        <v>936</v>
      </c>
      <c r="B42" s="30" t="s">
        <v>647</v>
      </c>
      <c r="C42" s="37">
        <v>1800</v>
      </c>
      <c r="D42" s="37">
        <v>1393.15</v>
      </c>
      <c r="E42" s="37">
        <v>1800</v>
      </c>
      <c r="F42" s="37">
        <v>2225.1799999999998</v>
      </c>
      <c r="G42" s="37">
        <v>2000</v>
      </c>
      <c r="H42" s="37">
        <v>1114.79</v>
      </c>
      <c r="I42" s="37">
        <v>2500</v>
      </c>
      <c r="J42" s="37">
        <v>2500</v>
      </c>
    </row>
    <row r="43" spans="1:11" x14ac:dyDescent="0.25">
      <c r="A43" s="30" t="s">
        <v>937</v>
      </c>
      <c r="B43" s="30" t="s">
        <v>608</v>
      </c>
      <c r="C43" s="37">
        <v>600</v>
      </c>
      <c r="D43" s="37">
        <v>462.7</v>
      </c>
      <c r="E43" s="37">
        <v>1000</v>
      </c>
      <c r="F43" s="37">
        <v>491.69</v>
      </c>
      <c r="G43" s="37">
        <v>1000</v>
      </c>
      <c r="H43" s="37">
        <v>218.25</v>
      </c>
      <c r="I43" s="37">
        <v>1000</v>
      </c>
      <c r="J43" s="37">
        <v>1000</v>
      </c>
    </row>
    <row r="44" spans="1:11" x14ac:dyDescent="0.25">
      <c r="A44" s="30" t="s">
        <v>938</v>
      </c>
      <c r="B44" s="30" t="s">
        <v>135</v>
      </c>
      <c r="C44" s="37">
        <v>1500</v>
      </c>
      <c r="D44" s="37">
        <v>801.22</v>
      </c>
      <c r="E44" s="37">
        <v>1500</v>
      </c>
      <c r="F44" s="37">
        <v>1000.9</v>
      </c>
      <c r="G44" s="37">
        <v>1300</v>
      </c>
      <c r="H44" s="37">
        <v>600</v>
      </c>
      <c r="I44" s="37">
        <v>1300</v>
      </c>
      <c r="J44" s="37">
        <v>1300</v>
      </c>
    </row>
    <row r="45" spans="1:11" x14ac:dyDescent="0.25">
      <c r="A45" s="38"/>
      <c r="B45" s="38" t="s">
        <v>107</v>
      </c>
      <c r="C45" s="43">
        <v>64830</v>
      </c>
      <c r="D45" s="43">
        <v>51490.509999999995</v>
      </c>
      <c r="E45" s="43">
        <v>53994</v>
      </c>
      <c r="F45" s="43">
        <v>29437.119999999999</v>
      </c>
      <c r="G45" s="43">
        <v>32985</v>
      </c>
      <c r="H45" s="43">
        <v>14071.100000000002</v>
      </c>
      <c r="I45" s="43">
        <v>34440</v>
      </c>
      <c r="J45" s="43">
        <v>32840</v>
      </c>
    </row>
    <row r="46" spans="1:11" x14ac:dyDescent="0.25">
      <c r="A46" s="30" t="s">
        <v>1290</v>
      </c>
      <c r="B46" s="30" t="s">
        <v>698</v>
      </c>
      <c r="C46" s="43">
        <v>0</v>
      </c>
      <c r="D46" s="37">
        <v>0</v>
      </c>
      <c r="E46" s="37">
        <v>283310</v>
      </c>
      <c r="F46" s="37">
        <v>278440.95</v>
      </c>
      <c r="G46" s="37">
        <v>0</v>
      </c>
      <c r="H46" s="37">
        <v>0</v>
      </c>
      <c r="I46" s="37">
        <v>0</v>
      </c>
      <c r="J46" s="37">
        <v>0</v>
      </c>
    </row>
    <row r="47" spans="1:11" ht="15.75" thickBot="1" x14ac:dyDescent="0.3">
      <c r="A47" s="38"/>
      <c r="B47" s="38" t="s">
        <v>108</v>
      </c>
      <c r="C47" s="43">
        <v>0</v>
      </c>
      <c r="D47" s="43">
        <v>0</v>
      </c>
      <c r="E47" s="43">
        <v>283310</v>
      </c>
      <c r="F47" s="43">
        <v>278440.95</v>
      </c>
      <c r="G47" s="43">
        <v>0</v>
      </c>
      <c r="H47" s="43">
        <v>0</v>
      </c>
      <c r="I47" s="43">
        <v>0</v>
      </c>
      <c r="J47" s="43">
        <v>0</v>
      </c>
      <c r="K47" s="51"/>
    </row>
    <row r="48" spans="1:11" ht="16.5" thickTop="1" thickBot="1" x14ac:dyDescent="0.3">
      <c r="A48" s="40"/>
      <c r="B48" s="54" t="s">
        <v>1291</v>
      </c>
      <c r="C48" s="54">
        <v>469419</v>
      </c>
      <c r="D48" s="54">
        <v>429517.02</v>
      </c>
      <c r="E48" s="54">
        <v>727865</v>
      </c>
      <c r="F48" s="54">
        <v>755079.89000000013</v>
      </c>
      <c r="G48" s="54">
        <v>463126</v>
      </c>
      <c r="H48" s="54">
        <v>204916.51999999996</v>
      </c>
      <c r="I48" s="54">
        <v>456438</v>
      </c>
      <c r="J48" s="54">
        <v>498438</v>
      </c>
    </row>
    <row r="49" spans="9:10" ht="15.75" thickTop="1" x14ac:dyDescent="0.25">
      <c r="I49" s="37"/>
      <c r="J49" s="37"/>
    </row>
  </sheetData>
  <pageMargins left="0.7" right="0.7" top="0.75" bottom="0.75" header="0.3" footer="0.3"/>
  <pageSetup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selection activeCell="A39" sqref="A39:XFD40"/>
    </sheetView>
  </sheetViews>
  <sheetFormatPr defaultRowHeight="15" x14ac:dyDescent="0.25"/>
  <cols>
    <col min="1" max="1" width="23.28515625" bestFit="1" customWidth="1"/>
    <col min="2" max="2" width="31" bestFit="1" customWidth="1"/>
    <col min="3" max="4" width="0" hidden="1" customWidth="1"/>
  </cols>
  <sheetData>
    <row r="1" spans="1:10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10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10" x14ac:dyDescent="0.25">
      <c r="A3" s="25" t="s">
        <v>220</v>
      </c>
      <c r="B3" s="26"/>
      <c r="C3" s="27"/>
      <c r="D3" s="27"/>
      <c r="E3" s="27"/>
      <c r="F3" s="27"/>
      <c r="G3" s="28"/>
      <c r="H3" s="29"/>
    </row>
    <row r="4" spans="1:10" x14ac:dyDescent="0.25">
      <c r="A4" s="30"/>
      <c r="B4" s="30"/>
      <c r="C4" s="31"/>
      <c r="D4" s="31"/>
      <c r="E4" s="31"/>
      <c r="F4" s="31"/>
      <c r="G4" s="32"/>
      <c r="H4" s="32"/>
      <c r="I4" s="104"/>
      <c r="J4" s="104"/>
    </row>
    <row r="5" spans="1:10" x14ac:dyDescent="0.25">
      <c r="A5" s="33" t="s">
        <v>21</v>
      </c>
      <c r="B5" s="33" t="s">
        <v>22</v>
      </c>
      <c r="C5" s="34" t="s">
        <v>903</v>
      </c>
      <c r="D5" s="34" t="s">
        <v>903</v>
      </c>
      <c r="E5" s="34" t="s">
        <v>32</v>
      </c>
      <c r="F5" s="34" t="s">
        <v>32</v>
      </c>
      <c r="G5" s="34" t="s">
        <v>553</v>
      </c>
      <c r="H5" s="34" t="s">
        <v>553</v>
      </c>
      <c r="I5" s="104" t="s">
        <v>553</v>
      </c>
      <c r="J5" s="104" t="s">
        <v>554</v>
      </c>
    </row>
    <row r="6" spans="1:10" x14ac:dyDescent="0.25">
      <c r="A6" s="33" t="s">
        <v>23</v>
      </c>
      <c r="B6" s="33"/>
      <c r="C6" s="34" t="s">
        <v>33</v>
      </c>
      <c r="D6" s="34" t="s">
        <v>34</v>
      </c>
      <c r="E6" s="34" t="s">
        <v>33</v>
      </c>
      <c r="F6" s="34" t="s">
        <v>34</v>
      </c>
      <c r="G6" s="34" t="s">
        <v>35</v>
      </c>
      <c r="H6" s="34" t="s">
        <v>34</v>
      </c>
      <c r="I6" s="104" t="s">
        <v>132</v>
      </c>
      <c r="J6" s="104" t="s">
        <v>36</v>
      </c>
    </row>
    <row r="7" spans="1:10" ht="15.75" thickBot="1" x14ac:dyDescent="0.3">
      <c r="A7" s="35" t="s">
        <v>2</v>
      </c>
      <c r="B7" s="35"/>
      <c r="C7" s="35"/>
      <c r="D7" s="35"/>
      <c r="E7" s="35"/>
      <c r="F7" s="35"/>
      <c r="G7" s="35" t="s">
        <v>133</v>
      </c>
      <c r="H7" s="35"/>
      <c r="I7" s="105" t="s">
        <v>133</v>
      </c>
      <c r="J7" s="105" t="s">
        <v>133</v>
      </c>
    </row>
    <row r="8" spans="1:10" ht="15.75" thickTop="1" x14ac:dyDescent="0.25">
      <c r="A8" s="30" t="s">
        <v>940</v>
      </c>
      <c r="B8" s="30" t="s">
        <v>560</v>
      </c>
      <c r="C8" s="37">
        <v>67000</v>
      </c>
      <c r="D8" s="37">
        <v>67576.009999999995</v>
      </c>
      <c r="E8" s="37">
        <v>65876</v>
      </c>
      <c r="F8" s="37">
        <v>61448.72</v>
      </c>
      <c r="G8" s="37">
        <v>64818</v>
      </c>
      <c r="H8" s="37">
        <v>29822.32</v>
      </c>
      <c r="I8" s="37">
        <v>65220</v>
      </c>
      <c r="J8" s="37">
        <v>76960</v>
      </c>
    </row>
    <row r="9" spans="1:10" x14ac:dyDescent="0.25">
      <c r="A9" s="30" t="s">
        <v>941</v>
      </c>
      <c r="B9" s="30" t="s">
        <v>562</v>
      </c>
      <c r="C9" s="37">
        <v>8000</v>
      </c>
      <c r="D9" s="37">
        <v>7054.64</v>
      </c>
      <c r="E9" s="37">
        <v>5000</v>
      </c>
      <c r="F9" s="37">
        <v>1788.08</v>
      </c>
      <c r="G9" s="37">
        <v>5000</v>
      </c>
      <c r="H9" s="37">
        <v>1910.71</v>
      </c>
      <c r="I9" s="37">
        <v>5000</v>
      </c>
      <c r="J9" s="37">
        <v>5000</v>
      </c>
    </row>
    <row r="10" spans="1:10" x14ac:dyDescent="0.25">
      <c r="A10" s="30" t="s">
        <v>942</v>
      </c>
      <c r="B10" s="30" t="s">
        <v>659</v>
      </c>
      <c r="C10" s="37">
        <v>0</v>
      </c>
      <c r="D10" s="37">
        <v>180</v>
      </c>
      <c r="E10" s="37">
        <v>0</v>
      </c>
      <c r="F10" s="37">
        <v>1665.27</v>
      </c>
      <c r="G10" s="37">
        <v>1800</v>
      </c>
      <c r="H10" s="37">
        <v>374.82</v>
      </c>
      <c r="I10" s="37">
        <v>1800</v>
      </c>
      <c r="J10" s="37">
        <v>1800</v>
      </c>
    </row>
    <row r="11" spans="1:10" x14ac:dyDescent="0.25">
      <c r="A11" s="30" t="s">
        <v>943</v>
      </c>
      <c r="B11" s="30" t="s">
        <v>564</v>
      </c>
      <c r="C11" s="37">
        <v>2645</v>
      </c>
      <c r="D11" s="37">
        <v>3605</v>
      </c>
      <c r="E11" s="37">
        <v>1080</v>
      </c>
      <c r="F11" s="37">
        <v>120</v>
      </c>
      <c r="G11" s="37">
        <v>180</v>
      </c>
      <c r="H11" s="37">
        <v>180</v>
      </c>
      <c r="I11" s="37">
        <v>180</v>
      </c>
      <c r="J11" s="37">
        <v>300</v>
      </c>
    </row>
    <row r="12" spans="1:10" x14ac:dyDescent="0.25">
      <c r="A12" s="30" t="s">
        <v>944</v>
      </c>
      <c r="B12" s="30" t="s">
        <v>566</v>
      </c>
      <c r="C12" s="37">
        <v>6319</v>
      </c>
      <c r="D12" s="37">
        <v>7579.51</v>
      </c>
      <c r="E12" s="37">
        <v>6454</v>
      </c>
      <c r="F12" s="37">
        <v>6323.66</v>
      </c>
      <c r="G12" s="37">
        <v>6363</v>
      </c>
      <c r="H12" s="37">
        <v>3160.99</v>
      </c>
      <c r="I12" s="37">
        <v>6403</v>
      </c>
      <c r="J12" s="37">
        <v>9811</v>
      </c>
    </row>
    <row r="13" spans="1:10" x14ac:dyDescent="0.25">
      <c r="A13" s="30" t="s">
        <v>945</v>
      </c>
      <c r="B13" s="30" t="s">
        <v>568</v>
      </c>
      <c r="C13" s="37">
        <v>5014</v>
      </c>
      <c r="D13" s="37">
        <v>5112.78</v>
      </c>
      <c r="E13" s="37">
        <v>5122</v>
      </c>
      <c r="F13" s="37">
        <v>3960.59</v>
      </c>
      <c r="G13" s="37">
        <v>4973</v>
      </c>
      <c r="H13" s="37">
        <v>1968.8</v>
      </c>
      <c r="I13" s="37">
        <v>5004</v>
      </c>
      <c r="J13" s="37">
        <v>6431</v>
      </c>
    </row>
    <row r="14" spans="1:10" x14ac:dyDescent="0.25">
      <c r="A14" s="30" t="s">
        <v>946</v>
      </c>
      <c r="B14" s="30" t="s">
        <v>616</v>
      </c>
      <c r="C14" s="37">
        <v>10494</v>
      </c>
      <c r="D14" s="37">
        <v>11773.78</v>
      </c>
      <c r="E14" s="37">
        <v>10912</v>
      </c>
      <c r="F14" s="37">
        <v>9794.56</v>
      </c>
      <c r="G14" s="37">
        <v>12684</v>
      </c>
      <c r="H14" s="37">
        <v>7361.39</v>
      </c>
      <c r="I14" s="37">
        <v>12684</v>
      </c>
      <c r="J14" s="37">
        <v>12598</v>
      </c>
    </row>
    <row r="15" spans="1:10" x14ac:dyDescent="0.25">
      <c r="A15" s="30" t="s">
        <v>947</v>
      </c>
      <c r="B15" s="30" t="s">
        <v>571</v>
      </c>
      <c r="C15" s="37">
        <v>3408</v>
      </c>
      <c r="D15" s="37">
        <v>3965.11</v>
      </c>
      <c r="E15" s="37">
        <v>3482</v>
      </c>
      <c r="F15" s="37">
        <v>3363.34</v>
      </c>
      <c r="G15" s="37">
        <v>2347</v>
      </c>
      <c r="H15" s="37">
        <v>1143.6099999999999</v>
      </c>
      <c r="I15" s="37">
        <v>2361</v>
      </c>
      <c r="J15" s="37">
        <v>1882</v>
      </c>
    </row>
    <row r="16" spans="1:10" x14ac:dyDescent="0.25">
      <c r="A16" s="30" t="s">
        <v>948</v>
      </c>
      <c r="B16" s="30" t="s">
        <v>949</v>
      </c>
      <c r="C16" s="37">
        <v>0</v>
      </c>
      <c r="D16" s="37">
        <v>-174.49</v>
      </c>
      <c r="E16" s="37">
        <v>0</v>
      </c>
      <c r="F16" s="37">
        <v>1436.09</v>
      </c>
      <c r="G16" s="37">
        <v>0</v>
      </c>
      <c r="H16" s="37">
        <v>0</v>
      </c>
      <c r="I16" s="37">
        <v>0</v>
      </c>
      <c r="J16" s="37">
        <v>0</v>
      </c>
    </row>
    <row r="17" spans="1:10" hidden="1" x14ac:dyDescent="0.25">
      <c r="A17" s="71" t="s">
        <v>950</v>
      </c>
      <c r="B17" s="71" t="s">
        <v>621</v>
      </c>
      <c r="C17" s="51">
        <v>0</v>
      </c>
      <c r="D17" s="51">
        <v>-4585.24</v>
      </c>
      <c r="E17" s="51">
        <v>0</v>
      </c>
      <c r="F17" s="51">
        <v>0.44</v>
      </c>
      <c r="G17" s="51">
        <v>0</v>
      </c>
      <c r="H17" s="51">
        <v>0</v>
      </c>
      <c r="I17" s="51">
        <v>0</v>
      </c>
      <c r="J17" s="51">
        <v>0</v>
      </c>
    </row>
    <row r="18" spans="1:10" x14ac:dyDescent="0.25">
      <c r="A18" s="38"/>
      <c r="B18" s="38" t="s">
        <v>104</v>
      </c>
      <c r="C18" s="43">
        <v>102880</v>
      </c>
      <c r="D18" s="43">
        <v>102087.09999999998</v>
      </c>
      <c r="E18" s="43">
        <v>97926</v>
      </c>
      <c r="F18" s="43">
        <v>89900.749999999985</v>
      </c>
      <c r="G18" s="43">
        <v>98165</v>
      </c>
      <c r="H18" s="43">
        <v>45922.64</v>
      </c>
      <c r="I18" s="43">
        <v>98652</v>
      </c>
      <c r="J18" s="43">
        <v>114782</v>
      </c>
    </row>
    <row r="19" spans="1:10" x14ac:dyDescent="0.25">
      <c r="A19" s="30" t="s">
        <v>951</v>
      </c>
      <c r="B19" s="30" t="s">
        <v>577</v>
      </c>
      <c r="C19" s="37">
        <v>300</v>
      </c>
      <c r="D19" s="37">
        <v>202.18</v>
      </c>
      <c r="E19" s="37">
        <v>300</v>
      </c>
      <c r="F19" s="37">
        <v>0</v>
      </c>
      <c r="G19" s="37">
        <v>300</v>
      </c>
      <c r="H19" s="37">
        <v>0</v>
      </c>
      <c r="I19" s="37">
        <v>300</v>
      </c>
      <c r="J19" s="37">
        <v>100</v>
      </c>
    </row>
    <row r="20" spans="1:10" x14ac:dyDescent="0.25">
      <c r="A20" s="30" t="s">
        <v>952</v>
      </c>
      <c r="B20" s="30" t="s">
        <v>628</v>
      </c>
      <c r="C20" s="37">
        <v>37000</v>
      </c>
      <c r="D20" s="37">
        <v>29910.99</v>
      </c>
      <c r="E20" s="37">
        <v>49000</v>
      </c>
      <c r="F20" s="37">
        <v>38729.870000000003</v>
      </c>
      <c r="G20" s="37">
        <v>49000</v>
      </c>
      <c r="H20" s="37">
        <v>20126.3</v>
      </c>
      <c r="I20" s="37">
        <v>49000</v>
      </c>
      <c r="J20" s="37">
        <v>49000</v>
      </c>
    </row>
    <row r="21" spans="1:10" x14ac:dyDescent="0.25">
      <c r="A21" s="71" t="s">
        <v>953</v>
      </c>
      <c r="B21" s="71" t="s">
        <v>581</v>
      </c>
      <c r="C21" s="51">
        <v>1000</v>
      </c>
      <c r="D21" s="51">
        <v>904.09</v>
      </c>
      <c r="E21" s="51">
        <v>1000</v>
      </c>
      <c r="F21" s="51">
        <v>877.15</v>
      </c>
      <c r="G21" s="106">
        <v>1000</v>
      </c>
      <c r="H21" s="106">
        <v>0</v>
      </c>
      <c r="I21" s="106">
        <v>1000</v>
      </c>
      <c r="J21" s="106">
        <v>1000</v>
      </c>
    </row>
    <row r="22" spans="1:10" x14ac:dyDescent="0.25">
      <c r="A22" s="38"/>
      <c r="B22" s="38" t="s">
        <v>105</v>
      </c>
      <c r="C22" s="43">
        <v>38300</v>
      </c>
      <c r="D22" s="43">
        <v>31017.260000000002</v>
      </c>
      <c r="E22" s="43">
        <v>50300</v>
      </c>
      <c r="F22" s="43">
        <v>39607.020000000004</v>
      </c>
      <c r="G22" s="43">
        <v>50300</v>
      </c>
      <c r="H22" s="43">
        <v>20126.3</v>
      </c>
      <c r="I22" s="43">
        <v>50300</v>
      </c>
      <c r="J22" s="43">
        <v>50100</v>
      </c>
    </row>
    <row r="23" spans="1:10" x14ac:dyDescent="0.25">
      <c r="A23" s="30" t="s">
        <v>954</v>
      </c>
      <c r="B23" s="30" t="s">
        <v>417</v>
      </c>
      <c r="C23" s="37">
        <v>2500</v>
      </c>
      <c r="D23" s="37">
        <v>195.54</v>
      </c>
      <c r="E23" s="37">
        <v>2500</v>
      </c>
      <c r="F23" s="37">
        <v>222.5</v>
      </c>
      <c r="G23" s="37">
        <v>2500</v>
      </c>
      <c r="H23" s="37">
        <v>100</v>
      </c>
      <c r="I23" s="37">
        <v>2500</v>
      </c>
      <c r="J23" s="37">
        <v>2000</v>
      </c>
    </row>
    <row r="24" spans="1:10" x14ac:dyDescent="0.25">
      <c r="A24" s="30" t="s">
        <v>955</v>
      </c>
      <c r="B24" s="30" t="s">
        <v>637</v>
      </c>
      <c r="C24" s="37">
        <v>25000</v>
      </c>
      <c r="D24" s="37">
        <v>43319.61</v>
      </c>
      <c r="E24" s="37">
        <v>25000</v>
      </c>
      <c r="F24" s="37">
        <v>41462.67</v>
      </c>
      <c r="G24" s="37">
        <v>30000</v>
      </c>
      <c r="H24" s="37">
        <v>9723.5499999999993</v>
      </c>
      <c r="I24" s="37">
        <v>30000</v>
      </c>
      <c r="J24" s="37">
        <v>30000</v>
      </c>
    </row>
    <row r="25" spans="1:10" x14ac:dyDescent="0.25">
      <c r="A25" s="30" t="s">
        <v>956</v>
      </c>
      <c r="B25" s="30" t="s">
        <v>639</v>
      </c>
      <c r="C25" s="37">
        <v>1900</v>
      </c>
      <c r="D25" s="37">
        <v>748.77</v>
      </c>
      <c r="E25" s="37">
        <v>1900</v>
      </c>
      <c r="F25" s="37">
        <v>0</v>
      </c>
      <c r="G25" s="37">
        <v>1400</v>
      </c>
      <c r="H25" s="37">
        <v>0</v>
      </c>
      <c r="I25" s="37">
        <v>1400</v>
      </c>
      <c r="J25" s="37">
        <v>1400</v>
      </c>
    </row>
    <row r="26" spans="1:10" x14ac:dyDescent="0.25">
      <c r="A26" s="71" t="s">
        <v>957</v>
      </c>
      <c r="B26" s="71" t="s">
        <v>685</v>
      </c>
      <c r="C26" s="51">
        <v>600</v>
      </c>
      <c r="D26" s="51">
        <v>0</v>
      </c>
      <c r="E26" s="51">
        <v>600</v>
      </c>
      <c r="F26" s="51">
        <v>0</v>
      </c>
      <c r="G26" s="106">
        <v>600</v>
      </c>
      <c r="H26" s="106">
        <v>0</v>
      </c>
      <c r="I26" s="106">
        <v>600</v>
      </c>
      <c r="J26" s="106">
        <v>600</v>
      </c>
    </row>
    <row r="27" spans="1:10" x14ac:dyDescent="0.25">
      <c r="A27" s="38"/>
      <c r="B27" s="38" t="s">
        <v>106</v>
      </c>
      <c r="C27" s="43">
        <v>30000</v>
      </c>
      <c r="D27" s="43">
        <v>44263.92</v>
      </c>
      <c r="E27" s="43">
        <v>30000</v>
      </c>
      <c r="F27" s="43">
        <v>41685.17</v>
      </c>
      <c r="G27" s="43">
        <v>34500</v>
      </c>
      <c r="H27" s="43">
        <v>9823.5499999999993</v>
      </c>
      <c r="I27" s="43">
        <v>34500</v>
      </c>
      <c r="J27" s="43">
        <v>34000</v>
      </c>
    </row>
    <row r="28" spans="1:10" x14ac:dyDescent="0.25">
      <c r="A28" s="30" t="s">
        <v>958</v>
      </c>
      <c r="B28" s="30" t="s">
        <v>586</v>
      </c>
      <c r="C28" s="37">
        <v>3300</v>
      </c>
      <c r="D28" s="37">
        <v>0</v>
      </c>
      <c r="E28" s="37">
        <v>3300</v>
      </c>
      <c r="F28" s="37">
        <v>1169.6600000000001</v>
      </c>
      <c r="G28" s="37">
        <v>3300</v>
      </c>
      <c r="H28" s="37">
        <v>0</v>
      </c>
      <c r="I28" s="37">
        <v>3000</v>
      </c>
      <c r="J28" s="37">
        <v>3000</v>
      </c>
    </row>
    <row r="29" spans="1:10" x14ac:dyDescent="0.25">
      <c r="A29" s="30" t="s">
        <v>959</v>
      </c>
      <c r="B29" s="30" t="s">
        <v>590</v>
      </c>
      <c r="C29" s="37">
        <v>4431</v>
      </c>
      <c r="D29" s="37">
        <v>3022.47</v>
      </c>
      <c r="E29" s="37">
        <v>4653</v>
      </c>
      <c r="F29" s="37">
        <v>5454.56</v>
      </c>
      <c r="G29" s="37">
        <v>5665</v>
      </c>
      <c r="H29" s="37">
        <v>2157.6</v>
      </c>
      <c r="I29" s="37">
        <v>5665</v>
      </c>
      <c r="J29" s="37">
        <v>5665</v>
      </c>
    </row>
    <row r="30" spans="1:10" x14ac:dyDescent="0.25">
      <c r="A30" s="30" t="s">
        <v>960</v>
      </c>
      <c r="B30" s="30" t="s">
        <v>289</v>
      </c>
      <c r="C30" s="37">
        <v>500</v>
      </c>
      <c r="D30" s="37">
        <v>200</v>
      </c>
      <c r="E30" s="37">
        <v>500</v>
      </c>
      <c r="F30" s="37">
        <v>388.2</v>
      </c>
      <c r="G30" s="37">
        <v>500</v>
      </c>
      <c r="H30" s="37">
        <v>11.79</v>
      </c>
      <c r="I30" s="37">
        <v>500</v>
      </c>
      <c r="J30" s="37">
        <v>500</v>
      </c>
    </row>
    <row r="31" spans="1:10" x14ac:dyDescent="0.25">
      <c r="A31" s="30" t="s">
        <v>961</v>
      </c>
      <c r="B31" s="30" t="s">
        <v>690</v>
      </c>
      <c r="C31" s="37">
        <v>500</v>
      </c>
      <c r="D31" s="37">
        <v>99</v>
      </c>
      <c r="E31" s="37">
        <v>500</v>
      </c>
      <c r="F31" s="37">
        <v>40</v>
      </c>
      <c r="G31" s="37">
        <v>500</v>
      </c>
      <c r="H31" s="37">
        <v>0</v>
      </c>
      <c r="I31" s="37">
        <v>500</v>
      </c>
      <c r="J31" s="37">
        <v>500</v>
      </c>
    </row>
    <row r="32" spans="1:10" x14ac:dyDescent="0.25">
      <c r="A32" s="30" t="s">
        <v>962</v>
      </c>
      <c r="B32" s="30" t="s">
        <v>476</v>
      </c>
      <c r="C32" s="37">
        <v>700</v>
      </c>
      <c r="D32" s="37">
        <v>337.78</v>
      </c>
      <c r="E32" s="37">
        <v>700</v>
      </c>
      <c r="F32" s="37">
        <v>74</v>
      </c>
      <c r="G32" s="37">
        <v>700</v>
      </c>
      <c r="H32" s="37">
        <v>0</v>
      </c>
      <c r="I32" s="37">
        <v>700</v>
      </c>
      <c r="J32" s="37">
        <v>700</v>
      </c>
    </row>
    <row r="33" spans="1:10" x14ac:dyDescent="0.25">
      <c r="A33" s="30" t="s">
        <v>963</v>
      </c>
      <c r="B33" s="30" t="s">
        <v>594</v>
      </c>
      <c r="C33" s="37">
        <v>13000</v>
      </c>
      <c r="D33" s="37">
        <v>17974.830000000002</v>
      </c>
      <c r="E33" s="37">
        <v>13130</v>
      </c>
      <c r="F33" s="37">
        <v>15779.93</v>
      </c>
      <c r="G33" s="37">
        <v>13130</v>
      </c>
      <c r="H33" s="37">
        <v>7475.19</v>
      </c>
      <c r="I33" s="37">
        <v>14950</v>
      </c>
      <c r="J33" s="37">
        <v>14950</v>
      </c>
    </row>
    <row r="34" spans="1:10" x14ac:dyDescent="0.25">
      <c r="A34" s="30" t="s">
        <v>964</v>
      </c>
      <c r="B34" s="30" t="s">
        <v>596</v>
      </c>
      <c r="C34" s="37">
        <v>15000</v>
      </c>
      <c r="D34" s="37">
        <v>12825</v>
      </c>
      <c r="E34" s="37">
        <v>15000</v>
      </c>
      <c r="F34" s="37">
        <v>16200</v>
      </c>
      <c r="G34" s="37">
        <v>14000</v>
      </c>
      <c r="H34" s="37">
        <v>0</v>
      </c>
      <c r="I34" s="37">
        <v>20000</v>
      </c>
      <c r="J34" s="37">
        <v>20000</v>
      </c>
    </row>
    <row r="35" spans="1:10" x14ac:dyDescent="0.25">
      <c r="A35" s="30" t="s">
        <v>965</v>
      </c>
      <c r="B35" s="30" t="s">
        <v>966</v>
      </c>
      <c r="C35" s="37">
        <v>935000</v>
      </c>
      <c r="D35" s="37">
        <v>1012907.9</v>
      </c>
      <c r="E35" s="37">
        <v>935000</v>
      </c>
      <c r="F35" s="37">
        <v>1058662.3</v>
      </c>
      <c r="G35" s="37">
        <v>1012000</v>
      </c>
      <c r="H35" s="37">
        <v>449936.47</v>
      </c>
      <c r="I35" s="37">
        <v>1100000</v>
      </c>
      <c r="J35" s="37">
        <v>1058000</v>
      </c>
    </row>
    <row r="36" spans="1:10" hidden="1" x14ac:dyDescent="0.25">
      <c r="A36" s="30" t="s">
        <v>967</v>
      </c>
      <c r="B36" s="30" t="s">
        <v>968</v>
      </c>
      <c r="C36" s="37">
        <v>0</v>
      </c>
      <c r="D36" s="37">
        <v>40815.86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</row>
    <row r="37" spans="1:10" x14ac:dyDescent="0.25">
      <c r="A37" s="71" t="s">
        <v>969</v>
      </c>
      <c r="B37" s="71" t="s">
        <v>135</v>
      </c>
      <c r="C37" s="51">
        <v>83000</v>
      </c>
      <c r="D37" s="51">
        <v>13851</v>
      </c>
      <c r="E37" s="51">
        <v>83000</v>
      </c>
      <c r="F37" s="51">
        <v>45032</v>
      </c>
      <c r="G37" s="51">
        <v>83000</v>
      </c>
      <c r="H37" s="51">
        <v>1785.5</v>
      </c>
      <c r="I37" s="51">
        <v>83000</v>
      </c>
      <c r="J37" s="51">
        <v>83000</v>
      </c>
    </row>
    <row r="38" spans="1:10" x14ac:dyDescent="0.25">
      <c r="A38" s="43"/>
      <c r="B38" s="43" t="s">
        <v>221</v>
      </c>
      <c r="C38" s="43">
        <v>1055431</v>
      </c>
      <c r="D38" s="43">
        <v>1102033.8400000001</v>
      </c>
      <c r="E38" s="43">
        <v>1055783</v>
      </c>
      <c r="F38" s="43">
        <v>1142800.6500000001</v>
      </c>
      <c r="G38" s="43">
        <v>1132795</v>
      </c>
      <c r="H38" s="43">
        <v>461366.55</v>
      </c>
      <c r="I38" s="43">
        <v>1228315</v>
      </c>
      <c r="J38" s="43">
        <v>1186315</v>
      </c>
    </row>
    <row r="39" spans="1:10" hidden="1" x14ac:dyDescent="0.25">
      <c r="A39" s="95" t="s">
        <v>970</v>
      </c>
      <c r="B39" s="95" t="s">
        <v>265</v>
      </c>
      <c r="C39" s="46">
        <v>0</v>
      </c>
      <c r="D39" s="46">
        <v>2022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</row>
    <row r="40" spans="1:10" hidden="1" x14ac:dyDescent="0.25">
      <c r="A40" s="38"/>
      <c r="B40" s="43" t="s">
        <v>222</v>
      </c>
      <c r="C40" s="43">
        <v>0</v>
      </c>
      <c r="D40" s="43">
        <v>2022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</row>
    <row r="41" spans="1:10" x14ac:dyDescent="0.25">
      <c r="A41" s="30" t="s">
        <v>1292</v>
      </c>
      <c r="B41" s="30" t="s">
        <v>1293</v>
      </c>
      <c r="C41">
        <v>0</v>
      </c>
      <c r="D41">
        <v>0</v>
      </c>
      <c r="E41" s="37">
        <v>0</v>
      </c>
      <c r="F41" s="37">
        <v>0</v>
      </c>
      <c r="G41" s="37">
        <v>30000</v>
      </c>
      <c r="H41" s="37">
        <v>0</v>
      </c>
      <c r="I41" s="37">
        <v>30000</v>
      </c>
      <c r="J41" s="37">
        <v>0</v>
      </c>
    </row>
    <row r="42" spans="1:10" x14ac:dyDescent="0.25">
      <c r="A42" s="30" t="s">
        <v>971</v>
      </c>
      <c r="B42" s="30" t="s">
        <v>265</v>
      </c>
      <c r="C42">
        <v>162000</v>
      </c>
      <c r="D42">
        <v>162064.32999999999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</row>
    <row r="43" spans="1:10" ht="15.75" thickBot="1" x14ac:dyDescent="0.3">
      <c r="A43" s="80"/>
      <c r="B43" s="45" t="s">
        <v>108</v>
      </c>
      <c r="C43" s="80">
        <v>162000</v>
      </c>
      <c r="D43" s="80">
        <v>162064.32999999999</v>
      </c>
      <c r="E43" s="45">
        <v>0</v>
      </c>
      <c r="F43" s="45">
        <v>0</v>
      </c>
      <c r="G43" s="45">
        <v>30000</v>
      </c>
      <c r="H43" s="45">
        <v>0</v>
      </c>
      <c r="I43" s="45">
        <v>30000</v>
      </c>
      <c r="J43" s="45">
        <v>0</v>
      </c>
    </row>
    <row r="44" spans="1:10" ht="16.5" thickTop="1" thickBot="1" x14ac:dyDescent="0.3">
      <c r="A44" s="79"/>
      <c r="B44" s="40" t="s">
        <v>223</v>
      </c>
      <c r="C44" s="79">
        <v>1388611</v>
      </c>
      <c r="D44" s="79">
        <v>1443488.4500000002</v>
      </c>
      <c r="E44" s="54">
        <v>1234009</v>
      </c>
      <c r="F44" s="54">
        <v>1313993.5900000001</v>
      </c>
      <c r="G44" s="54">
        <v>1345760</v>
      </c>
      <c r="H44" s="54">
        <v>537239.04000000004</v>
      </c>
      <c r="I44" s="54">
        <v>1441767</v>
      </c>
      <c r="J44" s="54">
        <v>1385197</v>
      </c>
    </row>
    <row r="45" spans="1:10" ht="15.75" thickTop="1" x14ac:dyDescent="0.25"/>
  </sheetData>
  <pageMargins left="0.7" right="0.7" top="0.75" bottom="0.75" header="0.3" footer="0.3"/>
  <pageSetup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A40" sqref="A40:XFD41"/>
    </sheetView>
  </sheetViews>
  <sheetFormatPr defaultRowHeight="15" x14ac:dyDescent="0.25"/>
  <cols>
    <col min="1" max="1" width="15.42578125" customWidth="1"/>
    <col min="2" max="2" width="29.140625" bestFit="1" customWidth="1"/>
    <col min="3" max="4" width="0" hidden="1" customWidth="1"/>
  </cols>
  <sheetData>
    <row r="1" spans="1:10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10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10" x14ac:dyDescent="0.25">
      <c r="A3" s="25" t="s">
        <v>224</v>
      </c>
      <c r="B3" s="26"/>
      <c r="C3" s="27"/>
      <c r="D3" s="27"/>
      <c r="E3" s="27"/>
      <c r="F3" s="27"/>
      <c r="G3" s="28"/>
      <c r="H3" s="29"/>
    </row>
    <row r="4" spans="1:10" x14ac:dyDescent="0.25">
      <c r="A4" s="30"/>
      <c r="B4" s="30"/>
      <c r="C4" s="31"/>
      <c r="D4" s="31"/>
      <c r="E4" s="31"/>
      <c r="F4" s="31"/>
      <c r="G4" s="32"/>
      <c r="H4" s="32"/>
    </row>
    <row r="5" spans="1:10" x14ac:dyDescent="0.25">
      <c r="A5" s="33" t="s">
        <v>21</v>
      </c>
      <c r="B5" s="33" t="s">
        <v>22</v>
      </c>
      <c r="C5" s="34" t="s">
        <v>31</v>
      </c>
      <c r="D5" s="34" t="s">
        <v>31</v>
      </c>
      <c r="E5" s="34" t="s">
        <v>32</v>
      </c>
      <c r="F5" s="34" t="s">
        <v>32</v>
      </c>
      <c r="G5" s="34" t="s">
        <v>553</v>
      </c>
      <c r="H5" s="34" t="s">
        <v>553</v>
      </c>
      <c r="I5" s="104" t="s">
        <v>553</v>
      </c>
      <c r="J5" s="104" t="s">
        <v>554</v>
      </c>
    </row>
    <row r="6" spans="1:10" x14ac:dyDescent="0.25">
      <c r="A6" s="33" t="s">
        <v>23</v>
      </c>
      <c r="B6" s="33"/>
      <c r="C6" s="34" t="s">
        <v>33</v>
      </c>
      <c r="D6" s="34" t="s">
        <v>34</v>
      </c>
      <c r="E6" s="34" t="s">
        <v>33</v>
      </c>
      <c r="F6" s="34" t="s">
        <v>34</v>
      </c>
      <c r="G6" s="34" t="s">
        <v>35</v>
      </c>
      <c r="H6" s="34" t="s">
        <v>34</v>
      </c>
      <c r="I6" s="104" t="s">
        <v>132</v>
      </c>
      <c r="J6" s="104" t="s">
        <v>36</v>
      </c>
    </row>
    <row r="7" spans="1:10" ht="15.75" thickBot="1" x14ac:dyDescent="0.3">
      <c r="A7" s="35" t="s">
        <v>2</v>
      </c>
      <c r="B7" s="35"/>
      <c r="C7" s="35"/>
      <c r="D7" s="35"/>
      <c r="E7" s="35"/>
      <c r="F7" s="35"/>
      <c r="G7" s="35" t="s">
        <v>133</v>
      </c>
      <c r="H7" s="35"/>
      <c r="I7" s="105" t="s">
        <v>133</v>
      </c>
      <c r="J7" s="105" t="s">
        <v>133</v>
      </c>
    </row>
    <row r="8" spans="1:10" ht="15.75" thickTop="1" x14ac:dyDescent="0.25">
      <c r="A8" s="30" t="s">
        <v>972</v>
      </c>
      <c r="B8" s="30" t="s">
        <v>560</v>
      </c>
      <c r="C8" s="37">
        <v>177210</v>
      </c>
      <c r="D8" s="37">
        <v>168487.73</v>
      </c>
      <c r="E8" s="37">
        <v>180648</v>
      </c>
      <c r="F8" s="37">
        <v>162935.03</v>
      </c>
      <c r="G8" s="37">
        <v>174393</v>
      </c>
      <c r="H8" s="37">
        <v>68513.850000000006</v>
      </c>
      <c r="I8" s="37">
        <v>171585</v>
      </c>
      <c r="J8" s="37">
        <v>195295</v>
      </c>
    </row>
    <row r="9" spans="1:10" x14ac:dyDescent="0.25">
      <c r="A9" s="30" t="s">
        <v>973</v>
      </c>
      <c r="B9" s="30" t="s">
        <v>562</v>
      </c>
      <c r="C9" s="37">
        <v>12000</v>
      </c>
      <c r="D9" s="37">
        <v>10937.83</v>
      </c>
      <c r="E9" s="37">
        <v>12000</v>
      </c>
      <c r="F9" s="37">
        <v>2600.38</v>
      </c>
      <c r="G9" s="37">
        <v>12000</v>
      </c>
      <c r="H9" s="37">
        <v>1352.85</v>
      </c>
      <c r="I9" s="37">
        <v>12000</v>
      </c>
      <c r="J9" s="37">
        <v>12000</v>
      </c>
    </row>
    <row r="10" spans="1:10" x14ac:dyDescent="0.25">
      <c r="A10" s="30" t="s">
        <v>974</v>
      </c>
      <c r="B10" s="30" t="s">
        <v>659</v>
      </c>
      <c r="C10" s="37">
        <v>891</v>
      </c>
      <c r="D10" s="37">
        <v>1488.46</v>
      </c>
      <c r="E10" s="37">
        <v>891</v>
      </c>
      <c r="F10" s="37">
        <v>2623.6</v>
      </c>
      <c r="G10" s="37">
        <v>3738</v>
      </c>
      <c r="H10" s="37">
        <v>2577.62</v>
      </c>
      <c r="I10" s="37">
        <v>3500</v>
      </c>
      <c r="J10" s="37">
        <v>3500</v>
      </c>
    </row>
    <row r="11" spans="1:10" x14ac:dyDescent="0.25">
      <c r="A11" s="30" t="s">
        <v>975</v>
      </c>
      <c r="B11" s="30" t="s">
        <v>564</v>
      </c>
      <c r="C11" s="37">
        <v>2640</v>
      </c>
      <c r="D11" s="37">
        <v>3890</v>
      </c>
      <c r="E11" s="37">
        <v>2880</v>
      </c>
      <c r="F11" s="37">
        <v>1620</v>
      </c>
      <c r="G11" s="37">
        <v>1800</v>
      </c>
      <c r="H11" s="37">
        <v>1800</v>
      </c>
      <c r="I11" s="37">
        <v>1800</v>
      </c>
      <c r="J11" s="37">
        <v>2040</v>
      </c>
    </row>
    <row r="12" spans="1:10" x14ac:dyDescent="0.25">
      <c r="A12" s="30" t="s">
        <v>976</v>
      </c>
      <c r="B12" s="30" t="s">
        <v>566</v>
      </c>
      <c r="C12" s="37">
        <v>17387</v>
      </c>
      <c r="D12" s="37">
        <v>17810.490000000002</v>
      </c>
      <c r="E12" s="37">
        <v>17740</v>
      </c>
      <c r="F12" s="37">
        <v>16560.45</v>
      </c>
      <c r="G12" s="37">
        <v>17396</v>
      </c>
      <c r="H12" s="37">
        <v>7340.07</v>
      </c>
      <c r="I12" s="37">
        <v>17121</v>
      </c>
      <c r="J12" s="37">
        <v>25143</v>
      </c>
    </row>
    <row r="13" spans="1:10" x14ac:dyDescent="0.25">
      <c r="A13" s="30" t="s">
        <v>977</v>
      </c>
      <c r="B13" s="30" t="s">
        <v>568</v>
      </c>
      <c r="C13" s="37">
        <v>13796</v>
      </c>
      <c r="D13" s="37">
        <v>13932.89</v>
      </c>
      <c r="E13" s="37">
        <v>14078</v>
      </c>
      <c r="F13" s="37">
        <v>12641.48</v>
      </c>
      <c r="G13" s="37">
        <v>13595</v>
      </c>
      <c r="H13" s="37">
        <v>5510.04</v>
      </c>
      <c r="I13" s="37">
        <v>13379</v>
      </c>
      <c r="J13" s="37">
        <v>16396</v>
      </c>
    </row>
    <row r="14" spans="1:10" x14ac:dyDescent="0.25">
      <c r="A14" s="30" t="s">
        <v>978</v>
      </c>
      <c r="B14" s="30" t="s">
        <v>664</v>
      </c>
      <c r="C14" s="37">
        <v>0</v>
      </c>
      <c r="D14" s="37">
        <v>576.88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</row>
    <row r="15" spans="1:10" x14ac:dyDescent="0.25">
      <c r="A15" s="30" t="s">
        <v>979</v>
      </c>
      <c r="B15" s="30" t="s">
        <v>616</v>
      </c>
      <c r="C15" s="37">
        <v>26235</v>
      </c>
      <c r="D15" s="37">
        <v>34157.64</v>
      </c>
      <c r="E15" s="37">
        <v>27280</v>
      </c>
      <c r="F15" s="37">
        <v>30289.13</v>
      </c>
      <c r="G15" s="37">
        <v>31710</v>
      </c>
      <c r="H15" s="37">
        <v>19571.95</v>
      </c>
      <c r="I15" s="37">
        <v>31710</v>
      </c>
      <c r="J15" s="37">
        <v>31495</v>
      </c>
    </row>
    <row r="16" spans="1:10" x14ac:dyDescent="0.25">
      <c r="A16" s="30" t="s">
        <v>980</v>
      </c>
      <c r="B16" s="30" t="s">
        <v>571</v>
      </c>
      <c r="C16" s="37">
        <v>9378</v>
      </c>
      <c r="D16" s="37">
        <v>9422.5400000000009</v>
      </c>
      <c r="E16" s="37">
        <v>9570</v>
      </c>
      <c r="F16" s="37">
        <v>8862.17</v>
      </c>
      <c r="G16" s="37">
        <v>6415</v>
      </c>
      <c r="H16" s="37">
        <v>2690.7</v>
      </c>
      <c r="I16" s="37">
        <v>6313</v>
      </c>
      <c r="J16" s="37">
        <v>7737</v>
      </c>
    </row>
    <row r="17" spans="1:10" x14ac:dyDescent="0.25">
      <c r="A17" s="30" t="s">
        <v>981</v>
      </c>
      <c r="B17" s="30" t="s">
        <v>573</v>
      </c>
      <c r="C17" s="37">
        <v>500</v>
      </c>
      <c r="D17" s="37">
        <v>406.31</v>
      </c>
      <c r="E17" s="37">
        <v>500</v>
      </c>
      <c r="F17" s="37">
        <v>954.64</v>
      </c>
      <c r="G17" s="37">
        <v>1500</v>
      </c>
      <c r="H17" s="37">
        <v>730.86</v>
      </c>
      <c r="I17" s="37">
        <v>1500</v>
      </c>
      <c r="J17" s="37">
        <v>1500</v>
      </c>
    </row>
    <row r="18" spans="1:10" x14ac:dyDescent="0.25">
      <c r="A18" s="30" t="s">
        <v>982</v>
      </c>
      <c r="B18" s="30" t="s">
        <v>949</v>
      </c>
      <c r="C18" s="37">
        <v>0</v>
      </c>
      <c r="D18" s="37">
        <v>-5159.95</v>
      </c>
      <c r="E18" s="37">
        <v>0</v>
      </c>
      <c r="F18" s="37">
        <v>831.32</v>
      </c>
      <c r="G18" s="37">
        <v>0</v>
      </c>
      <c r="H18" s="37">
        <v>0</v>
      </c>
      <c r="I18" s="37">
        <v>0</v>
      </c>
      <c r="J18" s="37">
        <v>0</v>
      </c>
    </row>
    <row r="19" spans="1:10" x14ac:dyDescent="0.25">
      <c r="A19" s="71" t="s">
        <v>983</v>
      </c>
      <c r="B19" s="71" t="s">
        <v>621</v>
      </c>
      <c r="C19" s="51">
        <v>0</v>
      </c>
      <c r="D19" s="51">
        <v>-5045.37</v>
      </c>
      <c r="E19" s="51">
        <v>0</v>
      </c>
      <c r="F19" s="51">
        <v>180.78</v>
      </c>
      <c r="G19" s="51">
        <v>0</v>
      </c>
      <c r="H19" s="51">
        <v>0</v>
      </c>
      <c r="I19" s="51">
        <v>0</v>
      </c>
      <c r="J19" s="51">
        <v>0</v>
      </c>
    </row>
    <row r="20" spans="1:10" x14ac:dyDescent="0.25">
      <c r="A20" s="38"/>
      <c r="B20" s="38" t="s">
        <v>104</v>
      </c>
      <c r="C20" s="43">
        <v>260037</v>
      </c>
      <c r="D20" s="43">
        <v>250905.44999999998</v>
      </c>
      <c r="E20" s="43">
        <v>265587</v>
      </c>
      <c r="F20" s="43">
        <v>240098.98000000007</v>
      </c>
      <c r="G20" s="43">
        <v>262547</v>
      </c>
      <c r="H20" s="43">
        <v>110087.94</v>
      </c>
      <c r="I20" s="43">
        <v>258908</v>
      </c>
      <c r="J20" s="43">
        <v>295106</v>
      </c>
    </row>
    <row r="21" spans="1:10" x14ac:dyDescent="0.25">
      <c r="A21" s="30" t="s">
        <v>984</v>
      </c>
      <c r="B21" s="30" t="s">
        <v>577</v>
      </c>
      <c r="C21" s="37">
        <v>500</v>
      </c>
      <c r="D21" s="37">
        <v>0</v>
      </c>
      <c r="E21" s="37">
        <v>500</v>
      </c>
      <c r="F21" s="37">
        <v>44.87</v>
      </c>
      <c r="G21" s="37">
        <v>500</v>
      </c>
      <c r="H21" s="37">
        <v>0</v>
      </c>
      <c r="I21" s="37">
        <v>500</v>
      </c>
      <c r="J21" s="37">
        <v>500</v>
      </c>
    </row>
    <row r="22" spans="1:10" x14ac:dyDescent="0.25">
      <c r="A22" s="30" t="s">
        <v>985</v>
      </c>
      <c r="B22" s="30" t="s">
        <v>628</v>
      </c>
      <c r="C22" s="37">
        <v>70000</v>
      </c>
      <c r="D22" s="37">
        <v>46545.79</v>
      </c>
      <c r="E22" s="37">
        <v>75000</v>
      </c>
      <c r="F22" s="37">
        <v>57560.38</v>
      </c>
      <c r="G22" s="37">
        <v>69000</v>
      </c>
      <c r="H22" s="37">
        <v>32544.47</v>
      </c>
      <c r="I22" s="37">
        <v>69000</v>
      </c>
      <c r="J22" s="37">
        <v>69000</v>
      </c>
    </row>
    <row r="23" spans="1:10" x14ac:dyDescent="0.25">
      <c r="A23" s="71" t="s">
        <v>986</v>
      </c>
      <c r="B23" s="71" t="s">
        <v>581</v>
      </c>
      <c r="C23" s="51">
        <v>1500</v>
      </c>
      <c r="D23" s="51">
        <v>1138.08</v>
      </c>
      <c r="E23" s="51">
        <v>1500</v>
      </c>
      <c r="F23" s="51">
        <v>1101.1099999999999</v>
      </c>
      <c r="G23" s="106">
        <v>1500</v>
      </c>
      <c r="H23" s="106">
        <v>81.209999999999994</v>
      </c>
      <c r="I23" s="106">
        <v>1500</v>
      </c>
      <c r="J23" s="106">
        <v>1500</v>
      </c>
    </row>
    <row r="24" spans="1:10" x14ac:dyDescent="0.25">
      <c r="A24" s="38"/>
      <c r="B24" s="38" t="s">
        <v>105</v>
      </c>
      <c r="C24" s="43">
        <v>72000</v>
      </c>
      <c r="D24" s="43">
        <v>47683.87</v>
      </c>
      <c r="E24" s="43">
        <v>77000</v>
      </c>
      <c r="F24" s="43">
        <v>58706.36</v>
      </c>
      <c r="G24" s="43">
        <v>71000</v>
      </c>
      <c r="H24" s="43">
        <v>32625.68</v>
      </c>
      <c r="I24" s="43">
        <v>71000</v>
      </c>
      <c r="J24" s="43">
        <v>71000</v>
      </c>
    </row>
    <row r="25" spans="1:10" x14ac:dyDescent="0.25">
      <c r="A25" s="30" t="s">
        <v>987</v>
      </c>
      <c r="B25" s="30" t="s">
        <v>637</v>
      </c>
      <c r="C25" s="37">
        <v>85000</v>
      </c>
      <c r="D25" s="37">
        <v>76326.02</v>
      </c>
      <c r="E25" s="37">
        <v>85000</v>
      </c>
      <c r="F25" s="37">
        <v>105300.02</v>
      </c>
      <c r="G25" s="37">
        <v>85000</v>
      </c>
      <c r="H25" s="37">
        <v>78159.05</v>
      </c>
      <c r="I25" s="37">
        <v>110867</v>
      </c>
      <c r="J25" s="37">
        <v>85000</v>
      </c>
    </row>
    <row r="26" spans="1:10" x14ac:dyDescent="0.25">
      <c r="A26" s="30" t="s">
        <v>988</v>
      </c>
      <c r="B26" s="30" t="s">
        <v>639</v>
      </c>
      <c r="C26" s="37">
        <v>1000</v>
      </c>
      <c r="D26" s="37">
        <v>294.49</v>
      </c>
      <c r="E26" s="37">
        <v>1000</v>
      </c>
      <c r="F26" s="37">
        <v>13</v>
      </c>
      <c r="G26" s="37">
        <v>500</v>
      </c>
      <c r="H26" s="37">
        <v>28</v>
      </c>
      <c r="I26" s="37">
        <v>500</v>
      </c>
      <c r="J26" s="37">
        <v>500</v>
      </c>
    </row>
    <row r="27" spans="1:10" x14ac:dyDescent="0.25">
      <c r="A27" s="30" t="s">
        <v>989</v>
      </c>
      <c r="B27" s="30" t="s">
        <v>584</v>
      </c>
      <c r="C27" s="37">
        <v>1000</v>
      </c>
      <c r="D27" s="37">
        <v>0</v>
      </c>
      <c r="E27" s="37">
        <v>1000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</row>
    <row r="28" spans="1:10" x14ac:dyDescent="0.25">
      <c r="A28" s="30" t="s">
        <v>990</v>
      </c>
      <c r="B28" s="30" t="s">
        <v>484</v>
      </c>
      <c r="C28" s="37">
        <v>0</v>
      </c>
      <c r="D28" s="37">
        <v>0</v>
      </c>
      <c r="E28" s="37">
        <v>6100</v>
      </c>
      <c r="F28" s="37">
        <v>2727.67</v>
      </c>
      <c r="G28" s="37">
        <v>6100</v>
      </c>
      <c r="H28" s="37">
        <v>675.85</v>
      </c>
      <c r="I28" s="37">
        <v>6100</v>
      </c>
      <c r="J28" s="37">
        <v>6100</v>
      </c>
    </row>
    <row r="29" spans="1:10" x14ac:dyDescent="0.25">
      <c r="A29" s="71" t="s">
        <v>991</v>
      </c>
      <c r="B29" s="71" t="s">
        <v>685</v>
      </c>
      <c r="C29" s="51">
        <v>1000</v>
      </c>
      <c r="D29" s="51">
        <v>106.34</v>
      </c>
      <c r="E29" s="51">
        <v>1000</v>
      </c>
      <c r="F29" s="51">
        <v>357.21</v>
      </c>
      <c r="G29" s="106">
        <v>1000</v>
      </c>
      <c r="H29" s="106">
        <v>0</v>
      </c>
      <c r="I29" s="106">
        <v>1000</v>
      </c>
      <c r="J29" s="106">
        <v>1000</v>
      </c>
    </row>
    <row r="30" spans="1:10" x14ac:dyDescent="0.25">
      <c r="A30" s="38"/>
      <c r="B30" s="38" t="s">
        <v>106</v>
      </c>
      <c r="C30" s="43">
        <v>88000</v>
      </c>
      <c r="D30" s="43">
        <v>76726.850000000006</v>
      </c>
      <c r="E30" s="43">
        <v>94100</v>
      </c>
      <c r="F30" s="43">
        <v>108397.90000000001</v>
      </c>
      <c r="G30" s="43">
        <v>92600</v>
      </c>
      <c r="H30" s="43">
        <v>78862.900000000009</v>
      </c>
      <c r="I30" s="43">
        <v>118467</v>
      </c>
      <c r="J30" s="43">
        <v>92600</v>
      </c>
    </row>
    <row r="31" spans="1:10" x14ac:dyDescent="0.25">
      <c r="A31" s="30" t="s">
        <v>992</v>
      </c>
      <c r="B31" s="30" t="s">
        <v>586</v>
      </c>
      <c r="C31" s="37">
        <v>9200</v>
      </c>
      <c r="D31" s="37">
        <v>4404</v>
      </c>
      <c r="E31" s="37">
        <v>3100</v>
      </c>
      <c r="F31" s="37">
        <v>0</v>
      </c>
      <c r="G31" s="37">
        <v>3100</v>
      </c>
      <c r="H31" s="37">
        <v>0</v>
      </c>
      <c r="I31" s="37">
        <v>3100</v>
      </c>
      <c r="J31" s="37">
        <v>3100</v>
      </c>
    </row>
    <row r="32" spans="1:10" x14ac:dyDescent="0.25">
      <c r="A32" s="30" t="s">
        <v>993</v>
      </c>
      <c r="B32" s="30" t="s">
        <v>590</v>
      </c>
      <c r="C32" s="37">
        <v>10395</v>
      </c>
      <c r="D32" s="37">
        <v>10995.23</v>
      </c>
      <c r="E32" s="37">
        <v>10915</v>
      </c>
      <c r="F32" s="37">
        <v>13611.13</v>
      </c>
      <c r="G32" s="37">
        <v>13905</v>
      </c>
      <c r="H32" s="37">
        <v>4003.1</v>
      </c>
      <c r="I32" s="37">
        <v>13905</v>
      </c>
      <c r="J32" s="37">
        <v>13905</v>
      </c>
    </row>
    <row r="33" spans="1:10" x14ac:dyDescent="0.25">
      <c r="A33" s="30" t="s">
        <v>994</v>
      </c>
      <c r="B33" s="30" t="s">
        <v>289</v>
      </c>
      <c r="C33" s="37">
        <v>3000</v>
      </c>
      <c r="D33" s="37">
        <v>2192.42</v>
      </c>
      <c r="E33" s="37">
        <v>2000</v>
      </c>
      <c r="F33" s="37">
        <v>2281</v>
      </c>
      <c r="G33" s="37">
        <v>2000</v>
      </c>
      <c r="H33" s="37">
        <v>850</v>
      </c>
      <c r="I33" s="37">
        <v>2000</v>
      </c>
      <c r="J33" s="37">
        <v>2000</v>
      </c>
    </row>
    <row r="34" spans="1:10" x14ac:dyDescent="0.25">
      <c r="A34" s="30" t="s">
        <v>995</v>
      </c>
      <c r="B34" s="30" t="s">
        <v>476</v>
      </c>
      <c r="C34" s="37">
        <v>500</v>
      </c>
      <c r="D34" s="37">
        <v>653.66</v>
      </c>
      <c r="E34" s="37">
        <v>500</v>
      </c>
      <c r="F34" s="37">
        <v>25</v>
      </c>
      <c r="G34" s="37">
        <v>500</v>
      </c>
      <c r="H34" s="37">
        <v>0</v>
      </c>
      <c r="I34" s="37">
        <v>500</v>
      </c>
      <c r="J34" s="37">
        <v>500</v>
      </c>
    </row>
    <row r="35" spans="1:10" x14ac:dyDescent="0.25">
      <c r="A35" s="30" t="s">
        <v>996</v>
      </c>
      <c r="B35" s="30" t="s">
        <v>932</v>
      </c>
      <c r="C35" s="37">
        <v>1000</v>
      </c>
      <c r="D35" s="37">
        <v>0</v>
      </c>
      <c r="E35" s="37">
        <v>1000</v>
      </c>
      <c r="F35" s="37">
        <v>0</v>
      </c>
      <c r="G35" s="37">
        <v>1000</v>
      </c>
      <c r="H35" s="37">
        <v>0</v>
      </c>
      <c r="I35" s="37">
        <v>1000</v>
      </c>
      <c r="J35" s="37">
        <v>1000</v>
      </c>
    </row>
    <row r="36" spans="1:10" x14ac:dyDescent="0.25">
      <c r="A36" s="30" t="s">
        <v>997</v>
      </c>
      <c r="B36" s="30" t="s">
        <v>694</v>
      </c>
      <c r="C36" s="37">
        <v>2500</v>
      </c>
      <c r="D36" s="37">
        <v>0</v>
      </c>
      <c r="E36" s="37">
        <v>2500</v>
      </c>
      <c r="F36" s="37">
        <v>0</v>
      </c>
      <c r="G36" s="37">
        <v>2500</v>
      </c>
      <c r="H36" s="37">
        <v>20452.5</v>
      </c>
      <c r="I36" s="37">
        <v>33600</v>
      </c>
      <c r="J36" s="37">
        <v>2500</v>
      </c>
    </row>
    <row r="37" spans="1:10" x14ac:dyDescent="0.25">
      <c r="A37" s="30" t="s">
        <v>998</v>
      </c>
      <c r="B37" s="30" t="s">
        <v>647</v>
      </c>
      <c r="C37" s="37">
        <v>2000</v>
      </c>
      <c r="D37" s="37">
        <v>3978.75</v>
      </c>
      <c r="E37" s="37">
        <v>2000</v>
      </c>
      <c r="F37" s="37">
        <v>3778.38</v>
      </c>
      <c r="G37" s="37">
        <v>4000</v>
      </c>
      <c r="H37" s="37">
        <v>3084.51</v>
      </c>
      <c r="I37" s="37">
        <v>5500</v>
      </c>
      <c r="J37" s="37">
        <v>5500</v>
      </c>
    </row>
    <row r="38" spans="1:10" x14ac:dyDescent="0.25">
      <c r="A38" s="71" t="s">
        <v>999</v>
      </c>
      <c r="B38" s="71" t="s">
        <v>135</v>
      </c>
      <c r="C38" s="51">
        <v>1000</v>
      </c>
      <c r="D38" s="51">
        <v>296</v>
      </c>
      <c r="E38" s="51">
        <v>1000</v>
      </c>
      <c r="F38" s="51">
        <v>301.76</v>
      </c>
      <c r="G38" s="106">
        <v>1000</v>
      </c>
      <c r="H38" s="106">
        <v>36</v>
      </c>
      <c r="I38" s="106">
        <v>1000</v>
      </c>
      <c r="J38" s="106">
        <v>1000</v>
      </c>
    </row>
    <row r="39" spans="1:10" x14ac:dyDescent="0.25">
      <c r="A39" s="43"/>
      <c r="B39" s="43" t="s">
        <v>107</v>
      </c>
      <c r="C39" s="43">
        <v>29595</v>
      </c>
      <c r="D39" s="43">
        <v>22520.06</v>
      </c>
      <c r="E39" s="43">
        <v>23015</v>
      </c>
      <c r="F39" s="43">
        <v>19997.269999999997</v>
      </c>
      <c r="G39" s="43">
        <v>28005</v>
      </c>
      <c r="H39" s="43">
        <v>28426.11</v>
      </c>
      <c r="I39" s="43">
        <v>60605</v>
      </c>
      <c r="J39" s="43">
        <v>29505</v>
      </c>
    </row>
    <row r="40" spans="1:10" hidden="1" x14ac:dyDescent="0.25">
      <c r="A40" s="43" t="s">
        <v>1000</v>
      </c>
      <c r="B40" s="43" t="s">
        <v>265</v>
      </c>
      <c r="C40" s="43">
        <v>0</v>
      </c>
      <c r="D40" s="43">
        <v>23460.6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</row>
    <row r="41" spans="1:10" hidden="1" x14ac:dyDescent="0.25">
      <c r="A41" s="37"/>
      <c r="B41" s="71"/>
      <c r="C41" s="37">
        <v>0</v>
      </c>
      <c r="D41" s="37">
        <v>23460.6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</row>
    <row r="42" spans="1:10" x14ac:dyDescent="0.25">
      <c r="A42" s="71" t="s">
        <v>1001</v>
      </c>
      <c r="B42" s="51" t="s">
        <v>265</v>
      </c>
      <c r="C42" s="51">
        <v>0</v>
      </c>
      <c r="D42" s="51">
        <v>0</v>
      </c>
      <c r="E42" s="51">
        <v>0</v>
      </c>
      <c r="F42" s="51">
        <v>0</v>
      </c>
      <c r="G42" s="51">
        <v>175400</v>
      </c>
      <c r="H42" s="51">
        <v>0</v>
      </c>
      <c r="I42" s="51">
        <v>175400</v>
      </c>
      <c r="J42" s="51">
        <v>411546</v>
      </c>
    </row>
    <row r="43" spans="1:10" x14ac:dyDescent="0.25">
      <c r="A43" s="30" t="s">
        <v>1002</v>
      </c>
      <c r="B43" s="30" t="s">
        <v>1003</v>
      </c>
      <c r="C43" s="37">
        <v>10684</v>
      </c>
      <c r="D43" s="37">
        <v>10683.8</v>
      </c>
      <c r="E43" s="37">
        <v>14000</v>
      </c>
      <c r="F43" s="37">
        <v>8744.9599999999991</v>
      </c>
      <c r="G43" s="37">
        <v>14000</v>
      </c>
      <c r="H43" s="37">
        <v>8994.9599999999991</v>
      </c>
      <c r="I43" s="37">
        <v>18000</v>
      </c>
      <c r="J43" s="37">
        <v>9025</v>
      </c>
    </row>
    <row r="44" spans="1:10" x14ac:dyDescent="0.25">
      <c r="A44" s="30" t="s">
        <v>1004</v>
      </c>
      <c r="B44" s="30" t="s">
        <v>1005</v>
      </c>
      <c r="C44" s="37">
        <v>0</v>
      </c>
      <c r="D44" s="37">
        <v>0</v>
      </c>
      <c r="E44" s="37">
        <v>41500</v>
      </c>
      <c r="F44" s="37">
        <v>34378</v>
      </c>
      <c r="G44" s="37">
        <v>41500</v>
      </c>
      <c r="H44" s="37">
        <v>22856.75</v>
      </c>
      <c r="I44" s="37">
        <v>41500</v>
      </c>
      <c r="J44" s="37">
        <v>14326</v>
      </c>
    </row>
    <row r="45" spans="1:10" ht="15.75" thickBot="1" x14ac:dyDescent="0.3">
      <c r="A45" s="91"/>
      <c r="B45" s="91" t="s">
        <v>225</v>
      </c>
      <c r="C45" s="45">
        <v>10684</v>
      </c>
      <c r="D45" s="45">
        <v>10683.8</v>
      </c>
      <c r="E45" s="45">
        <v>55500</v>
      </c>
      <c r="F45" s="45">
        <v>43122.96</v>
      </c>
      <c r="G45" s="45">
        <v>230900</v>
      </c>
      <c r="H45" s="45">
        <v>31851.71</v>
      </c>
      <c r="I45" s="45">
        <v>234900</v>
      </c>
      <c r="J45" s="45">
        <v>434897</v>
      </c>
    </row>
    <row r="46" spans="1:10" ht="16.5" thickTop="1" thickBot="1" x14ac:dyDescent="0.3">
      <c r="A46" s="40"/>
      <c r="B46" s="40" t="s">
        <v>226</v>
      </c>
      <c r="C46" s="54">
        <v>460316</v>
      </c>
      <c r="D46" s="54">
        <v>431980.63</v>
      </c>
      <c r="E46" s="54">
        <v>515202</v>
      </c>
      <c r="F46" s="54">
        <v>470323.47000000003</v>
      </c>
      <c r="G46" s="54">
        <v>685052</v>
      </c>
      <c r="H46" s="54">
        <v>281854.33999999997</v>
      </c>
      <c r="I46" s="54">
        <v>743880</v>
      </c>
      <c r="J46" s="54">
        <v>923108</v>
      </c>
    </row>
    <row r="47" spans="1:10" ht="15.75" thickTop="1" x14ac:dyDescent="0.25">
      <c r="A47" s="30"/>
      <c r="B47" s="30"/>
      <c r="C47" s="37"/>
      <c r="D47" s="37"/>
      <c r="E47" s="37"/>
      <c r="F47" s="37"/>
      <c r="G47" s="37"/>
      <c r="H47" s="37"/>
      <c r="I47" s="37"/>
      <c r="J47" s="37"/>
    </row>
    <row r="48" spans="1:10" x14ac:dyDescent="0.25">
      <c r="A48" s="30"/>
      <c r="B48" s="30"/>
      <c r="C48" s="37"/>
      <c r="D48" s="37"/>
      <c r="E48" s="37"/>
      <c r="F48" s="37"/>
      <c r="G48" s="37"/>
      <c r="H48" s="37"/>
      <c r="I48" s="37"/>
      <c r="J48" s="37"/>
    </row>
  </sheetData>
  <pageMargins left="0.7" right="0.7" top="0.75" bottom="0.75" header="0.3" footer="0.3"/>
  <pageSetup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selection activeCell="J47" sqref="J47"/>
    </sheetView>
  </sheetViews>
  <sheetFormatPr defaultRowHeight="15" x14ac:dyDescent="0.25"/>
  <cols>
    <col min="1" max="1" width="14.140625" customWidth="1"/>
    <col min="2" max="2" width="28.28515625" bestFit="1" customWidth="1"/>
    <col min="3" max="4" width="0" hidden="1" customWidth="1"/>
  </cols>
  <sheetData>
    <row r="1" spans="1:10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10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10" x14ac:dyDescent="0.25">
      <c r="A3" s="25" t="s">
        <v>227</v>
      </c>
      <c r="B3" s="26"/>
      <c r="C3" s="27"/>
      <c r="D3" s="27"/>
      <c r="E3" s="27"/>
      <c r="F3" s="27"/>
      <c r="G3" s="28"/>
      <c r="H3" s="29"/>
    </row>
    <row r="4" spans="1:10" x14ac:dyDescent="0.25">
      <c r="A4" s="30"/>
      <c r="B4" s="30"/>
      <c r="C4" s="31"/>
      <c r="D4" s="31"/>
      <c r="E4" s="31"/>
      <c r="F4" s="31"/>
      <c r="G4" s="32"/>
      <c r="H4" s="32"/>
    </row>
    <row r="5" spans="1:10" x14ac:dyDescent="0.25">
      <c r="A5" s="33" t="s">
        <v>21</v>
      </c>
      <c r="B5" s="33" t="s">
        <v>22</v>
      </c>
      <c r="C5" s="34" t="s">
        <v>31</v>
      </c>
      <c r="D5" s="34" t="s">
        <v>31</v>
      </c>
      <c r="E5" s="34" t="s">
        <v>32</v>
      </c>
      <c r="F5" s="34" t="s">
        <v>32</v>
      </c>
      <c r="G5" s="34" t="s">
        <v>553</v>
      </c>
      <c r="H5" s="34" t="s">
        <v>553</v>
      </c>
      <c r="I5" s="104" t="s">
        <v>553</v>
      </c>
      <c r="J5" s="104" t="s">
        <v>554</v>
      </c>
    </row>
    <row r="6" spans="1:10" x14ac:dyDescent="0.25">
      <c r="A6" s="33" t="s">
        <v>23</v>
      </c>
      <c r="B6" s="33"/>
      <c r="C6" s="34" t="s">
        <v>33</v>
      </c>
      <c r="D6" s="34" t="s">
        <v>34</v>
      </c>
      <c r="E6" s="34" t="s">
        <v>33</v>
      </c>
      <c r="F6" s="34" t="s">
        <v>34</v>
      </c>
      <c r="G6" s="34" t="s">
        <v>35</v>
      </c>
      <c r="H6" s="34" t="s">
        <v>34</v>
      </c>
      <c r="I6" s="104" t="s">
        <v>132</v>
      </c>
      <c r="J6" s="104" t="s">
        <v>36</v>
      </c>
    </row>
    <row r="7" spans="1:10" ht="15.75" thickBot="1" x14ac:dyDescent="0.3">
      <c r="A7" s="35" t="s">
        <v>2</v>
      </c>
      <c r="B7" s="35"/>
      <c r="C7" s="35"/>
      <c r="D7" s="35"/>
      <c r="E7" s="35"/>
      <c r="F7" s="35"/>
      <c r="G7" s="35" t="s">
        <v>133</v>
      </c>
      <c r="H7" s="35"/>
      <c r="I7" s="35" t="s">
        <v>133</v>
      </c>
      <c r="J7" s="35" t="s">
        <v>133</v>
      </c>
    </row>
    <row r="8" spans="1:10" ht="15.75" thickTop="1" x14ac:dyDescent="0.25">
      <c r="A8" s="30" t="s">
        <v>1006</v>
      </c>
      <c r="B8" s="30" t="s">
        <v>560</v>
      </c>
      <c r="C8" s="37">
        <v>65732</v>
      </c>
      <c r="D8" s="37">
        <v>65660.639999999999</v>
      </c>
      <c r="E8" s="37">
        <v>66482</v>
      </c>
      <c r="F8" s="37">
        <v>66428.58</v>
      </c>
      <c r="G8" s="37">
        <v>68531</v>
      </c>
      <c r="H8" s="37">
        <v>30892.639999999999</v>
      </c>
      <c r="I8" s="37">
        <v>69592</v>
      </c>
      <c r="J8" s="37">
        <v>73070</v>
      </c>
    </row>
    <row r="9" spans="1:10" x14ac:dyDescent="0.25">
      <c r="A9" s="30" t="s">
        <v>1007</v>
      </c>
      <c r="B9" s="30" t="s">
        <v>562</v>
      </c>
      <c r="C9" s="37">
        <v>5000</v>
      </c>
      <c r="D9" s="37">
        <v>2955.52</v>
      </c>
      <c r="E9" s="37">
        <v>5000</v>
      </c>
      <c r="F9" s="37">
        <v>1535.67</v>
      </c>
      <c r="G9" s="37">
        <v>5000</v>
      </c>
      <c r="H9" s="37">
        <v>1382.09</v>
      </c>
      <c r="I9" s="37">
        <v>5000</v>
      </c>
      <c r="J9" s="37">
        <v>5000</v>
      </c>
    </row>
    <row r="10" spans="1:10" x14ac:dyDescent="0.25">
      <c r="A10" s="30" t="s">
        <v>1008</v>
      </c>
      <c r="B10" s="30" t="s">
        <v>659</v>
      </c>
      <c r="C10" s="37">
        <v>0</v>
      </c>
      <c r="D10" s="37">
        <v>0</v>
      </c>
      <c r="E10" s="37">
        <v>0</v>
      </c>
      <c r="F10" s="37">
        <v>270.20999999999998</v>
      </c>
      <c r="G10" s="37">
        <v>540</v>
      </c>
      <c r="H10" s="37">
        <v>275.51</v>
      </c>
      <c r="I10" s="37">
        <v>540</v>
      </c>
      <c r="J10" s="37">
        <v>540</v>
      </c>
    </row>
    <row r="11" spans="1:10" x14ac:dyDescent="0.25">
      <c r="A11" s="30" t="s">
        <v>1009</v>
      </c>
      <c r="B11" s="30" t="s">
        <v>564</v>
      </c>
      <c r="C11" s="37">
        <v>1920</v>
      </c>
      <c r="D11" s="37">
        <v>1920</v>
      </c>
      <c r="E11" s="37">
        <v>2040</v>
      </c>
      <c r="F11" s="37">
        <v>2040</v>
      </c>
      <c r="G11" s="37">
        <v>2160</v>
      </c>
      <c r="H11" s="37">
        <v>2160</v>
      </c>
      <c r="I11" s="37">
        <v>2160</v>
      </c>
      <c r="J11" s="37">
        <v>2280</v>
      </c>
    </row>
    <row r="12" spans="1:10" x14ac:dyDescent="0.25">
      <c r="A12" s="30" t="s">
        <v>1010</v>
      </c>
      <c r="B12" s="30" t="s">
        <v>566</v>
      </c>
      <c r="C12" s="37">
        <v>6550</v>
      </c>
      <c r="D12" s="37">
        <v>6822.72</v>
      </c>
      <c r="E12" s="37">
        <v>6635</v>
      </c>
      <c r="F12" s="37">
        <v>6858.39</v>
      </c>
      <c r="G12" s="37">
        <v>6960</v>
      </c>
      <c r="H12" s="37">
        <v>3417.33</v>
      </c>
      <c r="I12" s="37">
        <v>7063</v>
      </c>
      <c r="J12" s="37">
        <v>9487</v>
      </c>
    </row>
    <row r="13" spans="1:10" x14ac:dyDescent="0.25">
      <c r="A13" s="30" t="s">
        <v>1011</v>
      </c>
      <c r="B13" s="30" t="s">
        <v>568</v>
      </c>
      <c r="C13" s="37">
        <v>5198</v>
      </c>
      <c r="D13" s="37">
        <v>5374.83</v>
      </c>
      <c r="E13" s="37">
        <v>5265</v>
      </c>
      <c r="F13" s="37">
        <v>5319.82</v>
      </c>
      <c r="G13" s="37">
        <v>5439</v>
      </c>
      <c r="H13" s="37">
        <v>2632.31</v>
      </c>
      <c r="I13" s="37">
        <v>5519</v>
      </c>
      <c r="J13" s="37">
        <v>6218</v>
      </c>
    </row>
    <row r="14" spans="1:10" x14ac:dyDescent="0.25">
      <c r="A14" s="30" t="s">
        <v>1012</v>
      </c>
      <c r="B14" s="30" t="s">
        <v>616</v>
      </c>
      <c r="C14" s="37">
        <v>10494</v>
      </c>
      <c r="D14" s="37">
        <v>10502.99</v>
      </c>
      <c r="E14" s="37">
        <v>10912</v>
      </c>
      <c r="F14" s="37">
        <v>10891.09</v>
      </c>
      <c r="G14" s="37">
        <v>12684</v>
      </c>
      <c r="H14" s="37">
        <v>7391.39</v>
      </c>
      <c r="I14" s="37">
        <v>12684</v>
      </c>
      <c r="J14" s="37">
        <v>12598</v>
      </c>
    </row>
    <row r="15" spans="1:10" x14ac:dyDescent="0.25">
      <c r="A15" s="30" t="s">
        <v>1013</v>
      </c>
      <c r="B15" s="30" t="s">
        <v>571</v>
      </c>
      <c r="C15" s="37">
        <v>3534</v>
      </c>
      <c r="D15" s="37">
        <v>2990.04</v>
      </c>
      <c r="E15" s="37">
        <v>3579</v>
      </c>
      <c r="F15" s="37">
        <v>3682.73</v>
      </c>
      <c r="G15" s="37">
        <v>2567</v>
      </c>
      <c r="H15" s="37">
        <v>1247.56</v>
      </c>
      <c r="I15" s="37">
        <v>2604</v>
      </c>
      <c r="J15" s="37">
        <v>1821</v>
      </c>
    </row>
    <row r="16" spans="1:10" x14ac:dyDescent="0.25">
      <c r="A16" s="30" t="s">
        <v>1014</v>
      </c>
      <c r="B16" s="30" t="s">
        <v>573</v>
      </c>
      <c r="C16" s="37">
        <v>0</v>
      </c>
      <c r="D16" s="37">
        <v>301.69</v>
      </c>
      <c r="E16" s="37">
        <v>300</v>
      </c>
      <c r="F16" s="37">
        <v>290.14999999999998</v>
      </c>
      <c r="G16" s="37">
        <v>400</v>
      </c>
      <c r="H16" s="37">
        <v>196.1</v>
      </c>
      <c r="I16" s="37">
        <v>400</v>
      </c>
      <c r="J16" s="37">
        <v>400</v>
      </c>
    </row>
    <row r="17" spans="1:10" hidden="1" x14ac:dyDescent="0.25">
      <c r="A17" s="30" t="s">
        <v>1015</v>
      </c>
      <c r="B17" s="30" t="s">
        <v>1016</v>
      </c>
      <c r="C17" s="37">
        <v>300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</row>
    <row r="18" spans="1:10" x14ac:dyDescent="0.25">
      <c r="A18" s="37" t="s">
        <v>1017</v>
      </c>
      <c r="B18" s="37" t="s">
        <v>949</v>
      </c>
      <c r="C18" s="31">
        <v>0</v>
      </c>
      <c r="D18" s="37">
        <v>775.17</v>
      </c>
      <c r="E18" s="37">
        <v>0</v>
      </c>
      <c r="F18" s="37">
        <v>-881.92</v>
      </c>
      <c r="G18" s="37">
        <v>0</v>
      </c>
      <c r="H18" s="37">
        <v>0</v>
      </c>
      <c r="I18" s="37">
        <v>0</v>
      </c>
      <c r="J18" s="37">
        <v>0</v>
      </c>
    </row>
    <row r="19" spans="1:10" x14ac:dyDescent="0.25">
      <c r="A19" s="71" t="s">
        <v>1018</v>
      </c>
      <c r="B19" s="71" t="s">
        <v>621</v>
      </c>
      <c r="C19" s="51">
        <v>0</v>
      </c>
      <c r="D19" s="51">
        <v>-842.5</v>
      </c>
      <c r="E19" s="51">
        <v>0</v>
      </c>
      <c r="F19" s="51">
        <v>-737.71</v>
      </c>
      <c r="G19" s="51">
        <v>0</v>
      </c>
      <c r="H19" s="51">
        <v>0</v>
      </c>
      <c r="I19" s="51">
        <v>0</v>
      </c>
      <c r="J19" s="51">
        <v>0</v>
      </c>
    </row>
    <row r="20" spans="1:10" x14ac:dyDescent="0.25">
      <c r="A20" s="43"/>
      <c r="B20" s="43" t="s">
        <v>104</v>
      </c>
      <c r="C20" s="43">
        <v>98728</v>
      </c>
      <c r="D20" s="43">
        <v>96461.1</v>
      </c>
      <c r="E20" s="43">
        <v>100213</v>
      </c>
      <c r="F20" s="43">
        <v>95697.01</v>
      </c>
      <c r="G20" s="43">
        <v>104281</v>
      </c>
      <c r="H20" s="43">
        <v>49594.929999999993</v>
      </c>
      <c r="I20" s="43">
        <v>105562</v>
      </c>
      <c r="J20" s="43">
        <v>111414</v>
      </c>
    </row>
    <row r="21" spans="1:10" x14ac:dyDescent="0.25">
      <c r="A21" s="37" t="s">
        <v>1019</v>
      </c>
      <c r="B21" s="37" t="s">
        <v>577</v>
      </c>
      <c r="C21" s="37">
        <v>600</v>
      </c>
      <c r="D21" s="37">
        <v>515.62</v>
      </c>
      <c r="E21" s="37">
        <v>600</v>
      </c>
      <c r="F21" s="37">
        <v>433.86</v>
      </c>
      <c r="G21" s="37">
        <v>600</v>
      </c>
      <c r="H21" s="37">
        <v>434.38</v>
      </c>
      <c r="I21" s="37">
        <v>600</v>
      </c>
      <c r="J21" s="37">
        <v>600</v>
      </c>
    </row>
    <row r="22" spans="1:10" x14ac:dyDescent="0.25">
      <c r="A22" s="37" t="s">
        <v>1020</v>
      </c>
      <c r="B22" s="37" t="s">
        <v>624</v>
      </c>
      <c r="C22" s="37">
        <v>400</v>
      </c>
      <c r="D22" s="37">
        <v>305.05</v>
      </c>
      <c r="E22" s="37">
        <v>300</v>
      </c>
      <c r="F22" s="37">
        <v>13.95</v>
      </c>
      <c r="G22" s="37">
        <v>300</v>
      </c>
      <c r="H22" s="37">
        <v>0</v>
      </c>
      <c r="I22" s="37">
        <v>300</v>
      </c>
      <c r="J22" s="37">
        <v>300</v>
      </c>
    </row>
    <row r="23" spans="1:10" x14ac:dyDescent="0.25">
      <c r="A23" s="37" t="s">
        <v>1021</v>
      </c>
      <c r="B23" s="37" t="s">
        <v>628</v>
      </c>
      <c r="C23" s="37">
        <v>12000</v>
      </c>
      <c r="D23" s="37">
        <v>7839.04</v>
      </c>
      <c r="E23" s="37">
        <v>14500</v>
      </c>
      <c r="F23" s="37">
        <v>12445.56</v>
      </c>
      <c r="G23" s="37">
        <v>13000</v>
      </c>
      <c r="H23" s="37">
        <v>6870.08</v>
      </c>
      <c r="I23" s="37">
        <v>14000</v>
      </c>
      <c r="J23" s="37">
        <v>15000</v>
      </c>
    </row>
    <row r="24" spans="1:10" x14ac:dyDescent="0.25">
      <c r="A24" s="71" t="s">
        <v>1022</v>
      </c>
      <c r="B24" s="71" t="s">
        <v>581</v>
      </c>
      <c r="C24" s="51">
        <v>1500</v>
      </c>
      <c r="D24" s="51">
        <v>3211.65</v>
      </c>
      <c r="E24" s="51">
        <v>1500</v>
      </c>
      <c r="F24" s="51">
        <v>1131.5</v>
      </c>
      <c r="G24" s="51">
        <v>1500</v>
      </c>
      <c r="H24" s="51">
        <v>343.53</v>
      </c>
      <c r="I24" s="51">
        <v>1200</v>
      </c>
      <c r="J24" s="51">
        <v>1500</v>
      </c>
    </row>
    <row r="25" spans="1:10" x14ac:dyDescent="0.25">
      <c r="A25" s="38"/>
      <c r="B25" s="38" t="s">
        <v>105</v>
      </c>
      <c r="C25" s="43">
        <v>14500</v>
      </c>
      <c r="D25" s="43">
        <v>11871.359999999999</v>
      </c>
      <c r="E25" s="43">
        <v>16900</v>
      </c>
      <c r="F25" s="43">
        <v>14024.869999999999</v>
      </c>
      <c r="G25" s="43">
        <v>15400</v>
      </c>
      <c r="H25" s="43">
        <v>7647.99</v>
      </c>
      <c r="I25" s="43">
        <v>16100</v>
      </c>
      <c r="J25" s="43">
        <v>17400</v>
      </c>
    </row>
    <row r="26" spans="1:10" x14ac:dyDescent="0.25">
      <c r="A26" s="30" t="s">
        <v>1023</v>
      </c>
      <c r="B26" s="30" t="s">
        <v>417</v>
      </c>
      <c r="C26" s="37">
        <v>4000</v>
      </c>
      <c r="D26" s="37">
        <v>3858.52</v>
      </c>
      <c r="E26" s="37">
        <v>4000</v>
      </c>
      <c r="F26" s="37">
        <v>3035.44</v>
      </c>
      <c r="G26" s="37">
        <v>4000</v>
      </c>
      <c r="H26" s="37">
        <v>2038.03</v>
      </c>
      <c r="I26" s="37">
        <v>4000</v>
      </c>
      <c r="J26" s="37">
        <v>4000</v>
      </c>
    </row>
    <row r="27" spans="1:10" x14ac:dyDescent="0.25">
      <c r="A27" s="30" t="s">
        <v>1024</v>
      </c>
      <c r="B27" s="30" t="s">
        <v>637</v>
      </c>
      <c r="C27" s="37">
        <v>6000</v>
      </c>
      <c r="D27" s="37">
        <v>11536.07</v>
      </c>
      <c r="E27" s="37">
        <v>6000</v>
      </c>
      <c r="F27" s="37">
        <v>17211.57</v>
      </c>
      <c r="G27" s="37">
        <v>12000</v>
      </c>
      <c r="H27" s="37">
        <v>1856.76</v>
      </c>
      <c r="I27" s="37">
        <v>12000</v>
      </c>
      <c r="J27" s="37">
        <v>12000</v>
      </c>
    </row>
    <row r="28" spans="1:10" x14ac:dyDescent="0.25">
      <c r="A28" s="30" t="s">
        <v>1025</v>
      </c>
      <c r="B28" s="30" t="s">
        <v>639</v>
      </c>
      <c r="C28" s="37">
        <v>500</v>
      </c>
      <c r="D28" s="37">
        <v>20.170000000000002</v>
      </c>
      <c r="E28" s="37">
        <v>600</v>
      </c>
      <c r="F28" s="37">
        <v>157.47999999999999</v>
      </c>
      <c r="G28" s="37">
        <v>600</v>
      </c>
      <c r="H28" s="37">
        <v>50</v>
      </c>
      <c r="I28" s="37">
        <v>600</v>
      </c>
      <c r="J28" s="37">
        <v>600</v>
      </c>
    </row>
    <row r="29" spans="1:10" x14ac:dyDescent="0.25">
      <c r="A29" s="71" t="s">
        <v>1026</v>
      </c>
      <c r="B29" s="71" t="s">
        <v>685</v>
      </c>
      <c r="C29" s="51">
        <v>1500</v>
      </c>
      <c r="D29" s="51">
        <v>800</v>
      </c>
      <c r="E29" s="51">
        <v>1500</v>
      </c>
      <c r="F29" s="51">
        <v>789.97</v>
      </c>
      <c r="G29" s="106">
        <v>1500</v>
      </c>
      <c r="H29" s="106">
        <v>400</v>
      </c>
      <c r="I29" s="106">
        <v>1500</v>
      </c>
      <c r="J29" s="106">
        <v>1500</v>
      </c>
    </row>
    <row r="30" spans="1:10" x14ac:dyDescent="0.25">
      <c r="A30" s="38"/>
      <c r="B30" s="38" t="s">
        <v>106</v>
      </c>
      <c r="C30" s="43">
        <v>12000</v>
      </c>
      <c r="D30" s="43">
        <v>16214.76</v>
      </c>
      <c r="E30" s="43">
        <v>12100</v>
      </c>
      <c r="F30" s="43">
        <v>21194.46</v>
      </c>
      <c r="G30" s="43">
        <v>18100</v>
      </c>
      <c r="H30" s="43">
        <v>4344.79</v>
      </c>
      <c r="I30" s="43">
        <v>18100</v>
      </c>
      <c r="J30" s="43">
        <v>18100</v>
      </c>
    </row>
    <row r="31" spans="1:10" x14ac:dyDescent="0.25">
      <c r="A31" s="30" t="s">
        <v>1027</v>
      </c>
      <c r="B31" s="30" t="s">
        <v>586</v>
      </c>
      <c r="C31" s="37">
        <v>3200</v>
      </c>
      <c r="D31" s="37">
        <v>486.35</v>
      </c>
      <c r="E31" s="37">
        <v>3200</v>
      </c>
      <c r="F31" s="37">
        <v>0</v>
      </c>
      <c r="G31" s="37">
        <v>3200</v>
      </c>
      <c r="H31" s="37">
        <v>0</v>
      </c>
      <c r="I31" s="37">
        <v>500</v>
      </c>
      <c r="J31" s="37">
        <v>500</v>
      </c>
    </row>
    <row r="32" spans="1:10" x14ac:dyDescent="0.25">
      <c r="A32" s="30" t="s">
        <v>1028</v>
      </c>
      <c r="B32" s="30" t="s">
        <v>590</v>
      </c>
      <c r="C32" s="37">
        <v>5973</v>
      </c>
      <c r="D32" s="37">
        <v>4160.9799999999996</v>
      </c>
      <c r="E32" s="37">
        <v>6272</v>
      </c>
      <c r="F32" s="37">
        <v>3906.64</v>
      </c>
      <c r="G32" s="37">
        <v>4223</v>
      </c>
      <c r="H32" s="37">
        <v>1460.75</v>
      </c>
      <c r="I32" s="37">
        <v>4223</v>
      </c>
      <c r="J32" s="37">
        <v>4223</v>
      </c>
    </row>
    <row r="33" spans="1:10" x14ac:dyDescent="0.25">
      <c r="A33" s="30" t="s">
        <v>1029</v>
      </c>
      <c r="B33" s="30" t="s">
        <v>289</v>
      </c>
      <c r="C33" s="37">
        <v>1000</v>
      </c>
      <c r="D33" s="37">
        <v>297.70999999999998</v>
      </c>
      <c r="E33" s="37">
        <v>1000</v>
      </c>
      <c r="F33" s="37">
        <v>526</v>
      </c>
      <c r="G33" s="37">
        <v>1000</v>
      </c>
      <c r="H33" s="37">
        <v>236</v>
      </c>
      <c r="I33" s="37">
        <v>1000</v>
      </c>
      <c r="J33" s="37">
        <v>1000</v>
      </c>
    </row>
    <row r="34" spans="1:10" x14ac:dyDescent="0.25">
      <c r="A34" s="30" t="s">
        <v>1030</v>
      </c>
      <c r="B34" s="30" t="s">
        <v>476</v>
      </c>
      <c r="C34" s="37">
        <v>800</v>
      </c>
      <c r="D34" s="37">
        <v>760.31</v>
      </c>
      <c r="E34" s="37">
        <v>1000</v>
      </c>
      <c r="F34" s="37">
        <v>0</v>
      </c>
      <c r="G34" s="37">
        <v>1000</v>
      </c>
      <c r="H34" s="37">
        <v>0</v>
      </c>
      <c r="I34" s="37">
        <v>1000</v>
      </c>
      <c r="J34" s="37">
        <v>1000</v>
      </c>
    </row>
    <row r="35" spans="1:10" x14ac:dyDescent="0.25">
      <c r="A35" s="30" t="s">
        <v>1031</v>
      </c>
      <c r="B35" s="30" t="s">
        <v>594</v>
      </c>
      <c r="C35" s="37">
        <v>2205</v>
      </c>
      <c r="D35" s="37">
        <v>985.31</v>
      </c>
      <c r="E35" s="37">
        <v>2227</v>
      </c>
      <c r="F35" s="37">
        <v>966.35</v>
      </c>
      <c r="G35" s="37">
        <v>2227</v>
      </c>
      <c r="H35" s="37">
        <v>1010.08</v>
      </c>
      <c r="I35" s="37">
        <v>2227</v>
      </c>
      <c r="J35" s="37">
        <v>2227</v>
      </c>
    </row>
    <row r="36" spans="1:10" x14ac:dyDescent="0.25">
      <c r="A36" s="30" t="s">
        <v>1032</v>
      </c>
      <c r="B36" s="30" t="s">
        <v>602</v>
      </c>
      <c r="C36" s="37">
        <v>2122</v>
      </c>
      <c r="D36" s="37">
        <v>1777.26</v>
      </c>
      <c r="E36" s="37">
        <v>2122</v>
      </c>
      <c r="F36" s="37">
        <v>1582.44</v>
      </c>
      <c r="G36" s="37">
        <v>2122</v>
      </c>
      <c r="H36" s="37">
        <v>685.71</v>
      </c>
      <c r="I36" s="37">
        <v>2122</v>
      </c>
      <c r="J36" s="37">
        <v>2122</v>
      </c>
    </row>
    <row r="37" spans="1:10" x14ac:dyDescent="0.25">
      <c r="A37" s="30" t="s">
        <v>1033</v>
      </c>
      <c r="B37" s="30" t="s">
        <v>604</v>
      </c>
      <c r="C37" s="37">
        <v>2860</v>
      </c>
      <c r="D37" s="37">
        <v>2598.4899999999998</v>
      </c>
      <c r="E37" s="37">
        <v>2860</v>
      </c>
      <c r="F37" s="37">
        <v>3717.67</v>
      </c>
      <c r="G37" s="37">
        <v>3000</v>
      </c>
      <c r="H37" s="37">
        <v>2008.57</v>
      </c>
      <c r="I37" s="37">
        <v>3000</v>
      </c>
      <c r="J37" s="37">
        <v>3000</v>
      </c>
    </row>
    <row r="38" spans="1:10" x14ac:dyDescent="0.25">
      <c r="A38" s="30" t="s">
        <v>1034</v>
      </c>
      <c r="B38" s="30" t="s">
        <v>1035</v>
      </c>
      <c r="C38" s="37">
        <v>12519</v>
      </c>
      <c r="D38" s="37">
        <v>12519.36</v>
      </c>
      <c r="E38" s="37">
        <v>12519</v>
      </c>
      <c r="F38" s="37">
        <v>12519.36</v>
      </c>
      <c r="G38" s="37">
        <v>12519</v>
      </c>
      <c r="H38" s="37">
        <v>5138.9399999999996</v>
      </c>
      <c r="I38" s="37">
        <v>12519</v>
      </c>
      <c r="J38" s="37">
        <v>12519</v>
      </c>
    </row>
    <row r="39" spans="1:10" x14ac:dyDescent="0.25">
      <c r="A39" s="71" t="s">
        <v>1036</v>
      </c>
      <c r="B39" s="71" t="s">
        <v>135</v>
      </c>
      <c r="C39" s="51">
        <v>2750</v>
      </c>
      <c r="D39" s="51">
        <v>3254.63</v>
      </c>
      <c r="E39" s="51">
        <v>2750</v>
      </c>
      <c r="F39" s="51">
        <v>1029.97</v>
      </c>
      <c r="G39" s="51">
        <v>2750</v>
      </c>
      <c r="H39" s="51">
        <v>1141</v>
      </c>
      <c r="I39" s="51">
        <v>2750</v>
      </c>
      <c r="J39" s="51">
        <v>2750</v>
      </c>
    </row>
    <row r="40" spans="1:10" x14ac:dyDescent="0.25">
      <c r="A40" s="38"/>
      <c r="B40" s="38" t="s">
        <v>107</v>
      </c>
      <c r="C40" s="43">
        <v>33429</v>
      </c>
      <c r="D40" s="43">
        <v>26840.400000000001</v>
      </c>
      <c r="E40" s="43">
        <v>33950</v>
      </c>
      <c r="F40" s="43">
        <v>24248.43</v>
      </c>
      <c r="G40" s="43">
        <v>32041</v>
      </c>
      <c r="H40" s="43">
        <v>11681.05</v>
      </c>
      <c r="I40" s="43">
        <v>29341</v>
      </c>
      <c r="J40" s="43">
        <v>29341</v>
      </c>
    </row>
    <row r="41" spans="1:10" hidden="1" x14ac:dyDescent="0.25">
      <c r="A41" s="71" t="s">
        <v>1037</v>
      </c>
      <c r="B41" s="71" t="s">
        <v>265</v>
      </c>
      <c r="C41" s="51">
        <v>0</v>
      </c>
      <c r="D41" s="51">
        <v>22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</row>
    <row r="42" spans="1:10" x14ac:dyDescent="0.25">
      <c r="A42" s="71" t="s">
        <v>1038</v>
      </c>
      <c r="B42" s="51" t="s">
        <v>698</v>
      </c>
      <c r="C42" s="51">
        <v>0</v>
      </c>
      <c r="D42" s="51" t="s">
        <v>238</v>
      </c>
      <c r="E42" s="51">
        <v>30000</v>
      </c>
      <c r="F42" s="51">
        <v>25189.200000000001</v>
      </c>
      <c r="G42" s="51">
        <v>0</v>
      </c>
      <c r="H42" s="51">
        <v>0</v>
      </c>
      <c r="I42" s="51">
        <v>0</v>
      </c>
      <c r="J42" s="51">
        <v>0</v>
      </c>
    </row>
    <row r="43" spans="1:10" ht="15.75" thickBot="1" x14ac:dyDescent="0.3">
      <c r="A43" s="80"/>
      <c r="B43" s="80" t="s">
        <v>228</v>
      </c>
      <c r="C43" s="80">
        <v>0</v>
      </c>
      <c r="D43" s="80">
        <v>22</v>
      </c>
      <c r="E43" s="45">
        <v>30000</v>
      </c>
      <c r="F43" s="45">
        <v>25189.200000000001</v>
      </c>
      <c r="G43" s="45">
        <v>0</v>
      </c>
      <c r="H43" s="45">
        <v>0</v>
      </c>
      <c r="I43" s="45">
        <v>0</v>
      </c>
      <c r="J43" s="45">
        <v>0</v>
      </c>
    </row>
    <row r="44" spans="1:10" ht="16.5" thickTop="1" thickBot="1" x14ac:dyDescent="0.3">
      <c r="A44" s="79"/>
      <c r="B44" s="79" t="s">
        <v>1039</v>
      </c>
      <c r="C44" s="79">
        <v>158657</v>
      </c>
      <c r="D44" s="79">
        <v>151409.62000000002</v>
      </c>
      <c r="E44" s="54">
        <v>193163</v>
      </c>
      <c r="F44" s="54">
        <v>180353.96999999997</v>
      </c>
      <c r="G44" s="54">
        <v>169822</v>
      </c>
      <c r="H44" s="54">
        <v>73268.759999999995</v>
      </c>
      <c r="I44" s="54">
        <v>169103</v>
      </c>
      <c r="J44" s="54">
        <v>176255</v>
      </c>
    </row>
    <row r="45" spans="1:10" ht="15.75" thickTop="1" x14ac:dyDescent="0.25"/>
  </sheetData>
  <pageMargins left="0.7" right="0.7" top="0.75" bottom="0.75" header="0.3" footer="0.3"/>
  <pageSetup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E34" sqref="E34"/>
    </sheetView>
  </sheetViews>
  <sheetFormatPr defaultRowHeight="15" x14ac:dyDescent="0.25"/>
  <cols>
    <col min="1" max="1" width="16.42578125" customWidth="1"/>
    <col min="2" max="2" width="29.42578125" bestFit="1" customWidth="1"/>
    <col min="3" max="4" width="0" hidden="1" customWidth="1"/>
    <col min="8" max="8" width="11.28515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58"/>
      <c r="J1" s="58"/>
    </row>
    <row r="2" spans="1:10" x14ac:dyDescent="0.25">
      <c r="A2" s="1" t="s">
        <v>1263</v>
      </c>
      <c r="B2" s="2"/>
      <c r="C2" s="2"/>
      <c r="D2" s="2"/>
      <c r="E2" s="2"/>
      <c r="F2" s="2"/>
      <c r="G2" s="2"/>
      <c r="H2" s="2"/>
      <c r="I2" s="58"/>
      <c r="J2" s="58"/>
    </row>
    <row r="3" spans="1:10" x14ac:dyDescent="0.25">
      <c r="A3" s="1" t="s">
        <v>229</v>
      </c>
      <c r="B3" s="2"/>
      <c r="C3" s="2"/>
      <c r="D3" s="2"/>
      <c r="E3" s="2"/>
      <c r="F3" s="2"/>
      <c r="G3" s="2"/>
      <c r="H3" s="2"/>
      <c r="I3" s="58"/>
      <c r="J3" s="58"/>
    </row>
    <row r="4" spans="1:10" x14ac:dyDescent="0.25">
      <c r="A4" s="3"/>
      <c r="B4" s="3"/>
      <c r="C4" s="3"/>
      <c r="D4" s="3"/>
      <c r="E4" s="3"/>
      <c r="F4" s="3"/>
      <c r="G4" s="3"/>
      <c r="H4" s="3"/>
      <c r="I4" s="59"/>
      <c r="J4" s="59"/>
    </row>
    <row r="5" spans="1:10" x14ac:dyDescent="0.25">
      <c r="A5" s="60" t="s">
        <v>21</v>
      </c>
      <c r="B5" s="60" t="s">
        <v>22</v>
      </c>
      <c r="C5" s="60" t="s">
        <v>31</v>
      </c>
      <c r="D5" s="60" t="s">
        <v>31</v>
      </c>
      <c r="E5" s="60" t="s">
        <v>32</v>
      </c>
      <c r="F5" s="60" t="s">
        <v>32</v>
      </c>
      <c r="G5" s="60" t="s">
        <v>553</v>
      </c>
      <c r="H5" s="60" t="s">
        <v>553</v>
      </c>
      <c r="I5" s="60" t="s">
        <v>553</v>
      </c>
      <c r="J5" s="60" t="s">
        <v>554</v>
      </c>
    </row>
    <row r="6" spans="1:10" x14ac:dyDescent="0.25">
      <c r="A6" s="60" t="s">
        <v>23</v>
      </c>
      <c r="B6" s="60"/>
      <c r="C6" s="60" t="s">
        <v>33</v>
      </c>
      <c r="D6" s="60" t="s">
        <v>34</v>
      </c>
      <c r="E6" s="60" t="s">
        <v>33</v>
      </c>
      <c r="F6" s="60" t="s">
        <v>34</v>
      </c>
      <c r="G6" s="60" t="s">
        <v>35</v>
      </c>
      <c r="H6" s="60" t="s">
        <v>34</v>
      </c>
      <c r="I6" s="60" t="s">
        <v>132</v>
      </c>
      <c r="J6" s="60" t="s">
        <v>36</v>
      </c>
    </row>
    <row r="7" spans="1:10" ht="15.75" thickBot="1" x14ac:dyDescent="0.3">
      <c r="A7" s="61" t="s">
        <v>2</v>
      </c>
      <c r="B7" s="61"/>
      <c r="C7" s="61"/>
      <c r="D7" s="61"/>
      <c r="E7" s="61"/>
      <c r="F7" s="61"/>
      <c r="G7" s="61" t="s">
        <v>133</v>
      </c>
      <c r="H7" s="61" t="s">
        <v>37</v>
      </c>
      <c r="I7" s="61" t="s">
        <v>133</v>
      </c>
      <c r="J7" s="61" t="s">
        <v>133</v>
      </c>
    </row>
    <row r="8" spans="1:10" ht="15.75" thickTop="1" x14ac:dyDescent="0.25">
      <c r="A8" s="18" t="s">
        <v>234</v>
      </c>
      <c r="B8" s="18" t="s">
        <v>137</v>
      </c>
      <c r="C8" s="18">
        <v>765131</v>
      </c>
      <c r="D8" s="18">
        <v>765131</v>
      </c>
      <c r="E8" s="18">
        <v>765131</v>
      </c>
      <c r="F8" s="18">
        <v>765131</v>
      </c>
      <c r="G8" s="18">
        <v>765131</v>
      </c>
      <c r="H8" s="18">
        <v>442565.46</v>
      </c>
      <c r="I8" s="18">
        <v>765131</v>
      </c>
      <c r="J8" s="18">
        <v>765131</v>
      </c>
    </row>
    <row r="9" spans="1:10" x14ac:dyDescent="0.25">
      <c r="A9" s="18" t="s">
        <v>235</v>
      </c>
      <c r="B9" s="18" t="s">
        <v>139</v>
      </c>
      <c r="C9" s="18">
        <v>223805</v>
      </c>
      <c r="D9" s="18">
        <v>223805</v>
      </c>
      <c r="E9" s="18">
        <v>223805</v>
      </c>
      <c r="F9" s="18">
        <v>223805</v>
      </c>
      <c r="G9" s="18">
        <v>223805</v>
      </c>
      <c r="H9" s="18">
        <v>111902.46</v>
      </c>
      <c r="I9" s="18">
        <v>223805</v>
      </c>
      <c r="J9" s="18">
        <v>223805</v>
      </c>
    </row>
    <row r="10" spans="1:10" hidden="1" x14ac:dyDescent="0.25">
      <c r="A10" s="20" t="s">
        <v>1294</v>
      </c>
      <c r="B10" s="65" t="s">
        <v>1295</v>
      </c>
      <c r="C10" s="20">
        <v>0</v>
      </c>
      <c r="D10" s="20">
        <v>3121.62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</row>
    <row r="11" spans="1:10" x14ac:dyDescent="0.25">
      <c r="A11" s="19"/>
      <c r="B11" s="19" t="s">
        <v>230</v>
      </c>
      <c r="C11" s="19">
        <v>988936</v>
      </c>
      <c r="D11" s="19">
        <v>992057.62</v>
      </c>
      <c r="E11" s="19">
        <v>988936</v>
      </c>
      <c r="F11" s="19">
        <v>988936</v>
      </c>
      <c r="G11" s="19">
        <v>988936</v>
      </c>
      <c r="H11" s="19">
        <v>554467.92000000004</v>
      </c>
      <c r="I11" s="19">
        <v>988936</v>
      </c>
      <c r="J11" s="19">
        <v>988936</v>
      </c>
    </row>
    <row r="12" spans="1:10" x14ac:dyDescent="0.25">
      <c r="A12" s="18" t="s">
        <v>236</v>
      </c>
      <c r="B12" s="18" t="s">
        <v>152</v>
      </c>
      <c r="C12" s="18">
        <v>0</v>
      </c>
      <c r="D12" s="18">
        <v>14110</v>
      </c>
      <c r="E12" s="18">
        <v>0</v>
      </c>
      <c r="F12" s="18">
        <v>-5858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18" t="s">
        <v>237</v>
      </c>
      <c r="B13" s="18" t="s">
        <v>154</v>
      </c>
      <c r="C13" s="18">
        <v>0</v>
      </c>
      <c r="D13" s="18">
        <v>11877.94</v>
      </c>
      <c r="E13" s="18">
        <v>0</v>
      </c>
      <c r="F13" s="18">
        <v>-13963.45</v>
      </c>
      <c r="G13" s="18">
        <v>12000</v>
      </c>
      <c r="H13" s="18">
        <v>0</v>
      </c>
      <c r="I13" s="18">
        <v>12000</v>
      </c>
      <c r="J13" s="18">
        <v>0</v>
      </c>
    </row>
    <row r="14" spans="1:10" x14ac:dyDescent="0.25">
      <c r="A14" s="18" t="s">
        <v>239</v>
      </c>
      <c r="B14" s="18" t="s">
        <v>156</v>
      </c>
      <c r="C14" s="18">
        <v>122273</v>
      </c>
      <c r="D14" s="18">
        <v>109123.86</v>
      </c>
      <c r="E14" s="18">
        <v>93142</v>
      </c>
      <c r="F14" s="18">
        <v>93142.399999999994</v>
      </c>
      <c r="G14" s="18">
        <v>83641</v>
      </c>
      <c r="H14" s="18">
        <v>0</v>
      </c>
      <c r="I14" s="18">
        <v>0</v>
      </c>
      <c r="J14" s="18">
        <v>0</v>
      </c>
    </row>
    <row r="15" spans="1:10" x14ac:dyDescent="0.25">
      <c r="A15" s="20" t="s">
        <v>240</v>
      </c>
      <c r="B15" s="20" t="s">
        <v>241</v>
      </c>
      <c r="C15" s="20">
        <v>200485</v>
      </c>
      <c r="D15" s="20">
        <v>200484.77</v>
      </c>
      <c r="E15" s="20">
        <v>199152</v>
      </c>
      <c r="F15" s="20">
        <v>199152.19</v>
      </c>
      <c r="G15" s="20">
        <v>195899</v>
      </c>
      <c r="H15" s="20">
        <v>194466.9</v>
      </c>
      <c r="I15" s="20">
        <v>195899</v>
      </c>
      <c r="J15" s="20">
        <v>72950</v>
      </c>
    </row>
    <row r="16" spans="1:10" hidden="1" x14ac:dyDescent="0.25">
      <c r="A16" s="20" t="s">
        <v>1296</v>
      </c>
      <c r="B16" s="20" t="s">
        <v>170</v>
      </c>
      <c r="C16" s="20">
        <v>0</v>
      </c>
      <c r="D16" s="20">
        <v>0.01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</row>
    <row r="17" spans="1:10" x14ac:dyDescent="0.25">
      <c r="A17" s="20" t="s">
        <v>1040</v>
      </c>
      <c r="B17" s="20" t="s">
        <v>1282</v>
      </c>
      <c r="C17" s="20">
        <v>0</v>
      </c>
      <c r="D17" s="20">
        <v>0</v>
      </c>
      <c r="E17" s="20">
        <v>29169</v>
      </c>
      <c r="F17" s="20">
        <v>29058.77</v>
      </c>
      <c r="G17" s="20">
        <v>80879</v>
      </c>
      <c r="H17" s="20">
        <v>71877.320000000007</v>
      </c>
      <c r="I17" s="20">
        <v>80879</v>
      </c>
      <c r="J17" s="20">
        <v>128512</v>
      </c>
    </row>
    <row r="18" spans="1:10" x14ac:dyDescent="0.25">
      <c r="A18" s="20" t="s">
        <v>1297</v>
      </c>
      <c r="B18" s="20" t="s">
        <v>1284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83641</v>
      </c>
      <c r="I18" s="20">
        <v>83641</v>
      </c>
      <c r="J18" s="20">
        <v>0</v>
      </c>
    </row>
    <row r="19" spans="1:10" x14ac:dyDescent="0.25">
      <c r="A19" s="20" t="s">
        <v>1298</v>
      </c>
      <c r="B19" s="20" t="s">
        <v>1299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214290</v>
      </c>
    </row>
    <row r="20" spans="1:10" x14ac:dyDescent="0.25">
      <c r="A20" s="19"/>
      <c r="B20" s="19" t="s">
        <v>231</v>
      </c>
      <c r="C20" s="19">
        <v>322758</v>
      </c>
      <c r="D20" s="19">
        <v>335596.57999999996</v>
      </c>
      <c r="E20" s="19">
        <v>321463</v>
      </c>
      <c r="F20" s="19">
        <v>301531.91000000003</v>
      </c>
      <c r="G20" s="19">
        <v>372419</v>
      </c>
      <c r="H20" s="19">
        <v>349985.22</v>
      </c>
      <c r="I20" s="19">
        <v>372419</v>
      </c>
      <c r="J20" s="19">
        <v>415752</v>
      </c>
    </row>
    <row r="21" spans="1:10" x14ac:dyDescent="0.25">
      <c r="A21" s="20" t="s">
        <v>242</v>
      </c>
      <c r="B21" s="65" t="s">
        <v>243</v>
      </c>
      <c r="C21" s="20">
        <v>0</v>
      </c>
      <c r="D21" s="20">
        <v>9331.9</v>
      </c>
      <c r="E21" s="20">
        <v>0</v>
      </c>
      <c r="F21" s="20">
        <v>33148.97</v>
      </c>
      <c r="G21" s="20">
        <v>9500</v>
      </c>
      <c r="H21" s="20">
        <v>0</v>
      </c>
      <c r="I21" s="20">
        <v>9500</v>
      </c>
      <c r="J21" s="20">
        <v>10000</v>
      </c>
    </row>
    <row r="22" spans="1:10" x14ac:dyDescent="0.25">
      <c r="A22" s="20" t="s">
        <v>1300</v>
      </c>
      <c r="B22" s="65" t="s">
        <v>1162</v>
      </c>
      <c r="C22" s="20">
        <v>0</v>
      </c>
      <c r="D22" s="20">
        <v>9845.52</v>
      </c>
      <c r="E22" s="20">
        <v>0</v>
      </c>
      <c r="F22" s="20">
        <v>9845.52</v>
      </c>
      <c r="G22" s="20">
        <v>0</v>
      </c>
      <c r="H22" s="20">
        <v>0</v>
      </c>
      <c r="I22" s="20">
        <v>0</v>
      </c>
      <c r="J22" s="20">
        <v>0</v>
      </c>
    </row>
    <row r="23" spans="1:10" x14ac:dyDescent="0.25">
      <c r="A23" s="20" t="s">
        <v>244</v>
      </c>
      <c r="B23" s="65" t="s">
        <v>172</v>
      </c>
      <c r="C23" s="20">
        <v>7058</v>
      </c>
      <c r="D23" s="20">
        <v>7058.41</v>
      </c>
      <c r="E23" s="20">
        <v>0</v>
      </c>
      <c r="F23" s="20">
        <v>0</v>
      </c>
      <c r="G23" s="20">
        <v>0</v>
      </c>
      <c r="H23" s="20">
        <v>1170.8699999999999</v>
      </c>
      <c r="I23" s="20">
        <v>1171</v>
      </c>
      <c r="J23" s="20">
        <v>0</v>
      </c>
    </row>
    <row r="24" spans="1:10" ht="15.75" thickBot="1" x14ac:dyDescent="0.3">
      <c r="A24" s="67"/>
      <c r="B24" s="183" t="s">
        <v>1042</v>
      </c>
      <c r="C24" s="67">
        <v>7058</v>
      </c>
      <c r="D24" s="67">
        <v>26235.829999999998</v>
      </c>
      <c r="E24" s="67">
        <v>0</v>
      </c>
      <c r="F24" s="67">
        <v>42994.490000000005</v>
      </c>
      <c r="G24" s="67">
        <v>9500</v>
      </c>
      <c r="H24" s="67">
        <v>1170.8699999999999</v>
      </c>
      <c r="I24" s="67">
        <v>10671</v>
      </c>
      <c r="J24" s="67">
        <v>10000</v>
      </c>
    </row>
    <row r="25" spans="1:10" ht="16.5" thickTop="1" thickBot="1" x14ac:dyDescent="0.3">
      <c r="A25" s="21"/>
      <c r="B25" s="184" t="s">
        <v>233</v>
      </c>
      <c r="C25" s="21">
        <v>1318752</v>
      </c>
      <c r="D25" s="21">
        <v>1353890.03</v>
      </c>
      <c r="E25" s="21">
        <v>1310399</v>
      </c>
      <c r="F25" s="21">
        <v>1333462.4000000004</v>
      </c>
      <c r="G25" s="21">
        <v>1370855</v>
      </c>
      <c r="H25" s="21">
        <v>905624.01000000013</v>
      </c>
      <c r="I25" s="21">
        <v>1372026</v>
      </c>
      <c r="J25" s="21">
        <v>1414688</v>
      </c>
    </row>
    <row r="26" spans="1:10" ht="15.75" thickTop="1" x14ac:dyDescent="0.25">
      <c r="A26" s="77"/>
      <c r="B26" s="77"/>
    </row>
  </sheetData>
  <pageMargins left="0.7" right="0.7" top="0.75" bottom="0.75" header="0.3" footer="0.3"/>
  <pageSetup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S29" sqref="S29"/>
    </sheetView>
  </sheetViews>
  <sheetFormatPr defaultRowHeight="15" x14ac:dyDescent="0.25"/>
  <cols>
    <col min="1" max="1" width="35.5703125" customWidth="1"/>
    <col min="2" max="3" width="10.7109375" hidden="1" customWidth="1"/>
    <col min="4" max="4" width="12.85546875" bestFit="1" customWidth="1"/>
    <col min="5" max="5" width="13" bestFit="1" customWidth="1"/>
    <col min="6" max="7" width="12.85546875" bestFit="1" customWidth="1"/>
    <col min="8" max="9" width="12.5703125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5"/>
      <c r="I1" s="85"/>
    </row>
    <row r="2" spans="1:9" x14ac:dyDescent="0.25">
      <c r="A2" s="84" t="s">
        <v>1263</v>
      </c>
      <c r="B2" s="84"/>
      <c r="C2" s="84"/>
      <c r="D2" s="84"/>
      <c r="E2" s="84"/>
      <c r="F2" s="84"/>
      <c r="G2" s="84"/>
      <c r="H2" s="85"/>
      <c r="I2" s="85"/>
    </row>
    <row r="3" spans="1:9" x14ac:dyDescent="0.25">
      <c r="A3" s="84" t="s">
        <v>245</v>
      </c>
      <c r="B3" s="84"/>
      <c r="C3" s="84"/>
      <c r="D3" s="84"/>
      <c r="E3" s="84"/>
      <c r="F3" s="84"/>
      <c r="G3" s="84"/>
      <c r="H3" s="85"/>
      <c r="I3" s="85"/>
    </row>
    <row r="4" spans="1:9" x14ac:dyDescent="0.25">
      <c r="A4" s="69"/>
      <c r="B4" s="69"/>
      <c r="C4" s="69"/>
      <c r="D4" s="69"/>
      <c r="E4" s="69"/>
      <c r="F4" s="69"/>
      <c r="G4" s="69"/>
      <c r="H4" s="69"/>
      <c r="I4" s="69"/>
    </row>
    <row r="5" spans="1:9" x14ac:dyDescent="0.25">
      <c r="A5" s="127"/>
      <c r="B5" s="127" t="s">
        <v>31</v>
      </c>
      <c r="C5" s="127" t="s">
        <v>31</v>
      </c>
      <c r="D5" s="127" t="s">
        <v>32</v>
      </c>
      <c r="E5" s="127" t="s">
        <v>32</v>
      </c>
      <c r="F5" s="127" t="s">
        <v>553</v>
      </c>
      <c r="G5" s="127" t="s">
        <v>553</v>
      </c>
      <c r="H5" s="127" t="s">
        <v>553</v>
      </c>
      <c r="I5" s="127" t="s">
        <v>554</v>
      </c>
    </row>
    <row r="6" spans="1:9" x14ac:dyDescent="0.25">
      <c r="A6" s="127"/>
      <c r="B6" s="127" t="s">
        <v>33</v>
      </c>
      <c r="C6" s="127" t="s">
        <v>34</v>
      </c>
      <c r="D6" s="127" t="s">
        <v>33</v>
      </c>
      <c r="E6" s="127" t="s">
        <v>34</v>
      </c>
      <c r="F6" s="127" t="s">
        <v>35</v>
      </c>
      <c r="G6" s="127" t="s">
        <v>34</v>
      </c>
      <c r="H6" s="127" t="s">
        <v>132</v>
      </c>
      <c r="I6" s="127" t="s">
        <v>36</v>
      </c>
    </row>
    <row r="7" spans="1:9" ht="15.75" thickBot="1" x14ac:dyDescent="0.3">
      <c r="A7" s="73" t="s">
        <v>2</v>
      </c>
      <c r="B7" s="73"/>
      <c r="C7" s="73"/>
      <c r="D7" s="73"/>
      <c r="E7" s="73"/>
      <c r="F7" s="73" t="s">
        <v>133</v>
      </c>
      <c r="G7" s="73" t="s">
        <v>37</v>
      </c>
      <c r="H7" s="73" t="s">
        <v>133</v>
      </c>
      <c r="I7" s="73" t="s">
        <v>133</v>
      </c>
    </row>
    <row r="8" spans="1:9" ht="15.75" thickTop="1" x14ac:dyDescent="0.25">
      <c r="A8" s="127"/>
      <c r="B8" s="127"/>
      <c r="C8" s="127"/>
      <c r="D8" s="127"/>
      <c r="E8" s="127"/>
      <c r="F8" s="128"/>
      <c r="G8" s="128"/>
      <c r="H8" s="69"/>
      <c r="I8" s="69"/>
    </row>
    <row r="9" spans="1:9" x14ac:dyDescent="0.25">
      <c r="A9" s="69" t="s">
        <v>3</v>
      </c>
      <c r="B9" s="69">
        <v>9903804</v>
      </c>
      <c r="C9" s="69">
        <v>10386794</v>
      </c>
      <c r="D9" s="69">
        <v>12741484</v>
      </c>
      <c r="E9" s="69">
        <v>12526494</v>
      </c>
      <c r="F9" s="69">
        <v>12745166.309999999</v>
      </c>
      <c r="G9" s="69">
        <v>12745166.309999999</v>
      </c>
      <c r="H9" s="69">
        <v>12745166.309999999</v>
      </c>
      <c r="I9" s="69">
        <v>12088558.309999999</v>
      </c>
    </row>
    <row r="10" spans="1:9" x14ac:dyDescent="0.25">
      <c r="A10" s="69" t="s">
        <v>4</v>
      </c>
      <c r="B10" s="69">
        <v>1215500</v>
      </c>
      <c r="C10" s="69">
        <v>1141766.18</v>
      </c>
      <c r="D10" s="69">
        <v>1212939</v>
      </c>
      <c r="E10" s="69">
        <v>1195041.3499999999</v>
      </c>
      <c r="F10" s="69">
        <v>1213746</v>
      </c>
      <c r="G10" s="69">
        <v>646091.25999999989</v>
      </c>
      <c r="H10" s="69">
        <v>1151608</v>
      </c>
      <c r="I10" s="69">
        <v>1169607</v>
      </c>
    </row>
    <row r="11" spans="1:9" ht="15.75" thickBot="1" x14ac:dyDescent="0.3">
      <c r="A11" s="69" t="s">
        <v>1043</v>
      </c>
      <c r="B11" s="130">
        <v>0</v>
      </c>
      <c r="C11" s="69">
        <v>1978688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</row>
    <row r="12" spans="1:9" ht="16.5" thickTop="1" thickBot="1" x14ac:dyDescent="0.3">
      <c r="A12" s="129" t="s">
        <v>5</v>
      </c>
      <c r="B12" s="129">
        <v>11119304</v>
      </c>
      <c r="C12" s="129">
        <v>13507248.18</v>
      </c>
      <c r="D12" s="129">
        <v>13954423</v>
      </c>
      <c r="E12" s="129">
        <v>13721535.35</v>
      </c>
      <c r="F12" s="129">
        <v>13958912.309999999</v>
      </c>
      <c r="G12" s="129">
        <v>13391257.569999998</v>
      </c>
      <c r="H12" s="129">
        <v>13896774.309999999</v>
      </c>
      <c r="I12" s="129">
        <v>13258165.309999999</v>
      </c>
    </row>
    <row r="13" spans="1:9" ht="15.75" thickTop="1" x14ac:dyDescent="0.25">
      <c r="A13" s="69"/>
      <c r="B13" s="69"/>
      <c r="C13" s="69"/>
      <c r="D13" s="69"/>
      <c r="E13" s="69"/>
      <c r="F13" s="69"/>
      <c r="G13" s="69"/>
      <c r="H13" s="69"/>
      <c r="I13" s="69"/>
    </row>
    <row r="14" spans="1:9" x14ac:dyDescent="0.25">
      <c r="A14" s="69"/>
      <c r="B14" s="69"/>
      <c r="C14" s="69"/>
      <c r="D14" s="69"/>
      <c r="E14" s="69"/>
      <c r="F14" s="69"/>
      <c r="G14" s="69"/>
      <c r="H14" s="69"/>
      <c r="I14" s="69"/>
    </row>
    <row r="15" spans="1:9" x14ac:dyDescent="0.25">
      <c r="A15" s="69" t="s">
        <v>6</v>
      </c>
      <c r="B15" s="69"/>
      <c r="C15" s="69"/>
      <c r="D15" s="69"/>
      <c r="E15" s="69"/>
      <c r="F15" s="69"/>
      <c r="G15" s="69"/>
      <c r="H15" s="69"/>
      <c r="I15" s="69"/>
    </row>
    <row r="16" spans="1:9" x14ac:dyDescent="0.25">
      <c r="A16" s="69" t="s">
        <v>246</v>
      </c>
      <c r="B16" s="69">
        <v>288653</v>
      </c>
      <c r="C16" s="69">
        <v>141385.35999999999</v>
      </c>
      <c r="D16" s="69">
        <v>299330</v>
      </c>
      <c r="E16" s="69">
        <v>146975.74</v>
      </c>
      <c r="F16" s="69">
        <v>666025</v>
      </c>
      <c r="G16" s="69">
        <v>35180.68</v>
      </c>
      <c r="H16" s="69">
        <v>655766</v>
      </c>
      <c r="I16" s="69">
        <v>330467.53000000003</v>
      </c>
    </row>
    <row r="17" spans="1:9" ht="15.75" thickBot="1" x14ac:dyDescent="0.3">
      <c r="A17" s="69" t="s">
        <v>15</v>
      </c>
      <c r="B17" s="69">
        <v>837454</v>
      </c>
      <c r="C17" s="69">
        <v>1057587.27</v>
      </c>
      <c r="D17" s="69">
        <v>828158</v>
      </c>
      <c r="E17" s="69">
        <v>829393.3</v>
      </c>
      <c r="F17" s="69">
        <v>1148062</v>
      </c>
      <c r="G17" s="69">
        <v>742632.98</v>
      </c>
      <c r="H17" s="69">
        <v>1152450</v>
      </c>
      <c r="I17" s="69">
        <v>753023</v>
      </c>
    </row>
    <row r="18" spans="1:9" ht="16.5" thickTop="1" thickBot="1" x14ac:dyDescent="0.3">
      <c r="A18" s="129" t="s">
        <v>16</v>
      </c>
      <c r="B18" s="129">
        <v>1126107</v>
      </c>
      <c r="C18" s="129">
        <v>1198972.6299999999</v>
      </c>
      <c r="D18" s="129">
        <v>1127488</v>
      </c>
      <c r="E18" s="129">
        <v>976369.04</v>
      </c>
      <c r="F18" s="129">
        <v>1814087</v>
      </c>
      <c r="G18" s="129">
        <v>777813.66</v>
      </c>
      <c r="H18" s="129">
        <v>1808216</v>
      </c>
      <c r="I18" s="129">
        <v>1083490.53</v>
      </c>
    </row>
    <row r="19" spans="1:9" ht="15.75" thickTop="1" x14ac:dyDescent="0.25">
      <c r="A19" s="69"/>
      <c r="B19" s="69"/>
      <c r="C19" s="69"/>
      <c r="D19" s="69"/>
      <c r="E19" s="69"/>
      <c r="F19" s="69"/>
      <c r="G19" s="69"/>
      <c r="H19" s="69"/>
      <c r="I19" s="69"/>
    </row>
    <row r="20" spans="1:9" x14ac:dyDescent="0.25">
      <c r="A20" s="69"/>
      <c r="B20" s="69"/>
      <c r="C20" s="69" t="s">
        <v>1044</v>
      </c>
      <c r="D20" s="69"/>
      <c r="E20" s="69"/>
      <c r="F20" s="69"/>
      <c r="G20" s="69"/>
      <c r="H20" s="69"/>
      <c r="I20" s="69"/>
    </row>
    <row r="21" spans="1:9" x14ac:dyDescent="0.25">
      <c r="A21" s="69" t="s">
        <v>17</v>
      </c>
      <c r="B21" s="69">
        <v>9993197</v>
      </c>
      <c r="C21" s="69">
        <v>12308275.550000001</v>
      </c>
      <c r="D21" s="69">
        <v>12826935</v>
      </c>
      <c r="E21" s="69">
        <v>12745166.309999999</v>
      </c>
      <c r="F21" s="69">
        <v>12144825.309999999</v>
      </c>
      <c r="G21" s="69">
        <v>12613443.909999998</v>
      </c>
      <c r="H21" s="69">
        <v>12088558.309999999</v>
      </c>
      <c r="I21" s="69">
        <v>12174674.779999999</v>
      </c>
    </row>
    <row r="22" spans="1:9" x14ac:dyDescent="0.25">
      <c r="A22" s="69"/>
      <c r="B22" s="69"/>
      <c r="C22" s="69"/>
      <c r="D22" s="69"/>
      <c r="E22" s="69"/>
      <c r="F22" s="69"/>
      <c r="G22" s="69"/>
      <c r="H22" s="69"/>
      <c r="I22" s="69"/>
    </row>
    <row r="23" spans="1:9" x14ac:dyDescent="0.25">
      <c r="A23" s="69"/>
      <c r="B23" s="69"/>
      <c r="C23" s="69"/>
      <c r="D23" s="69"/>
      <c r="E23" s="69"/>
      <c r="F23" s="69"/>
      <c r="G23" s="69"/>
      <c r="H23" s="69"/>
      <c r="I23" s="69"/>
    </row>
    <row r="24" spans="1:9" x14ac:dyDescent="0.25">
      <c r="A24" s="69" t="s">
        <v>247</v>
      </c>
      <c r="B24" s="69"/>
      <c r="C24" s="69"/>
      <c r="D24" s="69"/>
      <c r="E24" s="69"/>
      <c r="F24" s="69"/>
      <c r="G24" s="69"/>
      <c r="H24" s="69"/>
      <c r="I24" s="69"/>
    </row>
    <row r="25" spans="1:9" x14ac:dyDescent="0.25">
      <c r="A25" s="69" t="s">
        <v>19</v>
      </c>
      <c r="B25" s="69">
        <v>89393</v>
      </c>
      <c r="C25" s="69">
        <v>-57206.449999999953</v>
      </c>
      <c r="D25" s="69">
        <v>85451</v>
      </c>
      <c r="E25" s="69">
        <v>218672.30999999982</v>
      </c>
      <c r="F25" s="69">
        <v>-600341</v>
      </c>
      <c r="G25" s="69">
        <v>-131722.40000000014</v>
      </c>
      <c r="H25" s="69">
        <v>-656608</v>
      </c>
      <c r="I25" s="69">
        <v>86116.469999999972</v>
      </c>
    </row>
    <row r="26" spans="1:9" x14ac:dyDescent="0.25">
      <c r="A26" s="69"/>
      <c r="B26" s="69"/>
      <c r="C26" s="69"/>
      <c r="D26" s="69"/>
      <c r="E26" s="69"/>
      <c r="F26" s="69"/>
      <c r="G26" s="69"/>
      <c r="H26" s="69"/>
      <c r="I26" s="69"/>
    </row>
    <row r="27" spans="1:9" x14ac:dyDescent="0.25">
      <c r="A27" s="3"/>
      <c r="B27" s="3"/>
      <c r="C27" s="3"/>
      <c r="D27" s="3"/>
      <c r="E27" s="3"/>
      <c r="F27" s="3"/>
      <c r="G27" s="3"/>
    </row>
    <row r="28" spans="1:9" x14ac:dyDescent="0.25">
      <c r="A28" s="3"/>
      <c r="B28" s="3"/>
      <c r="C28" s="3"/>
      <c r="D28" s="3"/>
      <c r="E28" s="62"/>
      <c r="F28" s="3"/>
      <c r="G28" s="3"/>
    </row>
    <row r="29" spans="1:9" x14ac:dyDescent="0.25">
      <c r="A29" t="s">
        <v>1264</v>
      </c>
      <c r="E29" s="62"/>
      <c r="F29" s="3"/>
      <c r="G29" s="3"/>
    </row>
    <row r="30" spans="1:9" x14ac:dyDescent="0.25">
      <c r="A30" s="62" t="s">
        <v>1285</v>
      </c>
      <c r="B30" s="62"/>
      <c r="C30" s="62"/>
      <c r="D30" s="62"/>
      <c r="E30" s="62"/>
      <c r="F30" s="3"/>
      <c r="G30" s="3"/>
    </row>
    <row r="31" spans="1:9" x14ac:dyDescent="0.25">
      <c r="A31" s="3"/>
      <c r="B31" s="3"/>
      <c r="C31" s="3"/>
      <c r="D31" s="3"/>
      <c r="E31" s="3"/>
      <c r="F31" s="3"/>
      <c r="G31" s="3"/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selection activeCell="G58" sqref="G58"/>
    </sheetView>
  </sheetViews>
  <sheetFormatPr defaultRowHeight="15" x14ac:dyDescent="0.25"/>
  <cols>
    <col min="1" max="1" width="17.7109375" customWidth="1"/>
    <col min="2" max="2" width="36.42578125" bestFit="1" customWidth="1"/>
    <col min="3" max="4" width="11.7109375" hidden="1" customWidth="1"/>
    <col min="5" max="10" width="11.7109375" bestFit="1" customWidth="1"/>
  </cols>
  <sheetData>
    <row r="1" spans="1:10" x14ac:dyDescent="0.25">
      <c r="A1" s="13"/>
      <c r="B1" s="14"/>
      <c r="C1" s="14"/>
      <c r="D1" s="14"/>
      <c r="E1" s="14"/>
      <c r="F1" s="14"/>
      <c r="G1" s="14"/>
      <c r="H1" s="14"/>
      <c r="I1" s="15"/>
      <c r="J1" s="15"/>
    </row>
    <row r="2" spans="1:10" x14ac:dyDescent="0.25">
      <c r="A2" s="13"/>
      <c r="B2" s="14"/>
      <c r="C2" s="14"/>
      <c r="D2" s="14"/>
      <c r="E2" s="14"/>
      <c r="F2" s="14"/>
      <c r="G2" s="14"/>
      <c r="H2" s="14"/>
      <c r="I2" s="15"/>
      <c r="J2" s="15"/>
    </row>
    <row r="3" spans="1:10" x14ac:dyDescent="0.25">
      <c r="A3" s="13" t="s">
        <v>0</v>
      </c>
      <c r="B3" s="14"/>
      <c r="C3" s="14"/>
      <c r="D3" s="14"/>
      <c r="E3" s="14"/>
      <c r="F3" s="14"/>
      <c r="G3" s="14"/>
      <c r="H3" s="14"/>
      <c r="I3" s="15"/>
      <c r="J3" s="15"/>
    </row>
    <row r="4" spans="1:10" x14ac:dyDescent="0.25">
      <c r="B4" s="16"/>
      <c r="C4" s="16"/>
      <c r="D4" s="16"/>
      <c r="E4" s="16" t="s">
        <v>555</v>
      </c>
      <c r="F4" s="7"/>
      <c r="G4" s="7"/>
      <c r="H4" s="7"/>
      <c r="I4" s="7"/>
      <c r="J4" s="7"/>
    </row>
    <row r="5" spans="1:10" x14ac:dyDescent="0.25">
      <c r="B5" s="16"/>
      <c r="C5" s="16"/>
      <c r="D5" s="16"/>
      <c r="E5" s="16" t="s">
        <v>20</v>
      </c>
      <c r="F5" s="7"/>
      <c r="G5" s="7"/>
      <c r="H5" s="7"/>
      <c r="I5" s="7"/>
      <c r="J5" s="7"/>
    </row>
    <row r="6" spans="1:10" x14ac:dyDescent="0.25">
      <c r="A6" s="87"/>
      <c r="B6" s="87"/>
      <c r="C6" s="87"/>
      <c r="D6" s="87"/>
      <c r="E6" s="9"/>
      <c r="F6" s="9"/>
      <c r="G6" s="9"/>
      <c r="H6" s="9"/>
      <c r="I6" s="9"/>
      <c r="J6" s="9"/>
    </row>
    <row r="7" spans="1:10" x14ac:dyDescent="0.25">
      <c r="A7" t="s">
        <v>21</v>
      </c>
      <c r="B7" t="s">
        <v>22</v>
      </c>
      <c r="C7" s="22" t="s">
        <v>30</v>
      </c>
      <c r="D7" s="22" t="s">
        <v>30</v>
      </c>
      <c r="E7" s="16" t="str">
        <f>[1]Sheet1!F2</f>
        <v>2016-17</v>
      </c>
      <c r="F7" s="16" t="str">
        <f>[1]Sheet1!G2</f>
        <v>2016-17</v>
      </c>
      <c r="G7" s="16" t="str">
        <f>[1]Sheet1!H2</f>
        <v>2017-18</v>
      </c>
      <c r="H7" s="16" t="str">
        <f>[1]Sheet1!I2</f>
        <v>2017-18</v>
      </c>
      <c r="I7" s="16" t="str">
        <f>[1]Sheet1!J2</f>
        <v>2017-18</v>
      </c>
      <c r="J7" s="16" t="str">
        <f>[1]Sheet1!K2</f>
        <v>2018-19</v>
      </c>
    </row>
    <row r="8" spans="1:10" x14ac:dyDescent="0.25">
      <c r="A8" t="s">
        <v>23</v>
      </c>
      <c r="C8" s="22" t="s">
        <v>33</v>
      </c>
      <c r="D8" s="22" t="s">
        <v>34</v>
      </c>
      <c r="E8" s="16" t="str">
        <f>[1]Sheet1!F3</f>
        <v>BUDGET</v>
      </c>
      <c r="F8" s="16" t="str">
        <f>[1]Sheet1!G3</f>
        <v>ACTUAL</v>
      </c>
      <c r="G8" s="16" t="str">
        <f>[1]Sheet1!H3</f>
        <v>ORIGINAL</v>
      </c>
      <c r="H8" s="16" t="str">
        <f>[1]Sheet1!I3</f>
        <v>ACTUAL</v>
      </c>
      <c r="I8" s="16" t="str">
        <f>[1]Sheet1!J3</f>
        <v xml:space="preserve"> REVISED </v>
      </c>
      <c r="J8" s="16" t="str">
        <f>[1]Sheet1!K3</f>
        <v>PROPOSED</v>
      </c>
    </row>
    <row r="9" spans="1:10" ht="15.75" thickBot="1" x14ac:dyDescent="0.3">
      <c r="A9" s="57" t="s">
        <v>2</v>
      </c>
      <c r="B9" s="57"/>
      <c r="C9" s="88"/>
      <c r="D9" s="88"/>
      <c r="E9" s="17"/>
      <c r="F9" s="17"/>
      <c r="G9" s="17" t="str">
        <f>[1]Sheet1!H4</f>
        <v xml:space="preserve"> BUDGET</v>
      </c>
      <c r="H9" s="17" t="str">
        <f>[1]Sheet1!$I$4</f>
        <v>SIX MONTHS</v>
      </c>
      <c r="I9" s="17" t="str">
        <f>[1]Sheet1!J4</f>
        <v xml:space="preserve"> BUDGET</v>
      </c>
      <c r="J9" s="17" t="str">
        <f>[1]Sheet1!K4</f>
        <v xml:space="preserve"> BUDGET</v>
      </c>
    </row>
    <row r="10" spans="1:10" ht="15.75" thickTop="1" x14ac:dyDescent="0.25">
      <c r="A10" t="s">
        <v>38</v>
      </c>
      <c r="B10" t="s">
        <v>39</v>
      </c>
      <c r="C10" s="22">
        <v>23000</v>
      </c>
      <c r="D10" s="22">
        <v>28600</v>
      </c>
      <c r="E10" s="81">
        <v>26000</v>
      </c>
      <c r="F10" s="81">
        <v>67846.58</v>
      </c>
      <c r="G10" s="81">
        <v>65000</v>
      </c>
      <c r="H10" s="81">
        <v>26039.42</v>
      </c>
      <c r="I10" s="81">
        <v>65000</v>
      </c>
      <c r="J10" s="81">
        <v>65000</v>
      </c>
    </row>
    <row r="11" spans="1:10" x14ac:dyDescent="0.25">
      <c r="A11" t="s">
        <v>1266</v>
      </c>
      <c r="B11" t="s">
        <v>1267</v>
      </c>
      <c r="C11" s="22">
        <v>2229000</v>
      </c>
      <c r="D11" s="22">
        <v>2186904.77</v>
      </c>
      <c r="E11" s="81">
        <v>0</v>
      </c>
      <c r="F11" s="81">
        <v>837800</v>
      </c>
      <c r="G11" s="81">
        <v>0</v>
      </c>
      <c r="H11" s="81">
        <v>0</v>
      </c>
      <c r="I11" s="81">
        <v>0</v>
      </c>
      <c r="J11" s="81">
        <v>0</v>
      </c>
    </row>
    <row r="12" spans="1:10" x14ac:dyDescent="0.25">
      <c r="A12" t="s">
        <v>40</v>
      </c>
      <c r="B12" t="s">
        <v>41</v>
      </c>
      <c r="C12" s="22">
        <v>1376519</v>
      </c>
      <c r="D12" s="22">
        <v>1397732.47</v>
      </c>
      <c r="E12" s="81">
        <v>2306764</v>
      </c>
      <c r="F12" s="81">
        <v>2124825.13</v>
      </c>
      <c r="G12" s="81">
        <v>2375967</v>
      </c>
      <c r="H12" s="81">
        <v>1119581.6299999999</v>
      </c>
      <c r="I12" s="81">
        <v>2300000</v>
      </c>
      <c r="J12" s="81">
        <v>2320000</v>
      </c>
    </row>
    <row r="13" spans="1:10" x14ac:dyDescent="0.25">
      <c r="A13" t="s">
        <v>42</v>
      </c>
      <c r="B13" t="s">
        <v>43</v>
      </c>
      <c r="C13" s="22">
        <v>474000</v>
      </c>
      <c r="D13" s="22">
        <v>462652.65</v>
      </c>
      <c r="E13" s="81">
        <v>1417815</v>
      </c>
      <c r="F13" s="81">
        <v>1350718.45</v>
      </c>
      <c r="G13" s="81">
        <v>1460349</v>
      </c>
      <c r="H13" s="81">
        <v>669263.39</v>
      </c>
      <c r="I13" s="81">
        <v>1351000</v>
      </c>
      <c r="J13" s="81">
        <v>1381000</v>
      </c>
    </row>
    <row r="14" spans="1:10" x14ac:dyDescent="0.25">
      <c r="A14" s="77" t="s">
        <v>44</v>
      </c>
      <c r="B14" s="77" t="s">
        <v>45</v>
      </c>
      <c r="C14" s="89">
        <v>0</v>
      </c>
      <c r="D14" s="89">
        <v>20691.099999999999</v>
      </c>
      <c r="E14" s="90">
        <v>488220</v>
      </c>
      <c r="F14" s="90">
        <v>468253.48</v>
      </c>
      <c r="G14" s="90">
        <v>537867</v>
      </c>
      <c r="H14" s="90">
        <v>243764.75</v>
      </c>
      <c r="I14" s="90">
        <v>507000</v>
      </c>
      <c r="J14" s="90">
        <v>515000</v>
      </c>
    </row>
    <row r="15" spans="1:10" x14ac:dyDescent="0.25">
      <c r="A15" t="s">
        <v>46</v>
      </c>
      <c r="B15" t="s">
        <v>47</v>
      </c>
      <c r="C15" s="22">
        <v>0</v>
      </c>
      <c r="D15" s="22">
        <v>398.74</v>
      </c>
      <c r="E15" s="81">
        <v>0</v>
      </c>
      <c r="F15" s="81">
        <v>-4468.53</v>
      </c>
      <c r="G15" s="81">
        <v>0</v>
      </c>
      <c r="H15" s="81">
        <v>0</v>
      </c>
      <c r="I15" s="81">
        <v>0</v>
      </c>
      <c r="J15" s="81">
        <v>0</v>
      </c>
    </row>
    <row r="16" spans="1:10" x14ac:dyDescent="0.25">
      <c r="A16" t="s">
        <v>48</v>
      </c>
      <c r="B16" t="s">
        <v>49</v>
      </c>
      <c r="C16" s="22">
        <v>25750</v>
      </c>
      <c r="D16" s="22">
        <v>28403.759999999998</v>
      </c>
      <c r="E16" s="81">
        <v>0</v>
      </c>
      <c r="F16" s="81">
        <v>-1606.59</v>
      </c>
      <c r="G16" s="81">
        <v>0</v>
      </c>
      <c r="H16" s="81">
        <v>1718.04</v>
      </c>
      <c r="I16" s="81">
        <v>-2017.25</v>
      </c>
      <c r="J16" s="81">
        <v>0</v>
      </c>
    </row>
    <row r="17" spans="1:10" x14ac:dyDescent="0.25">
      <c r="A17" s="176" t="s">
        <v>50</v>
      </c>
      <c r="B17" s="176" t="s">
        <v>51</v>
      </c>
      <c r="C17" s="177">
        <v>4128269</v>
      </c>
      <c r="D17" s="177">
        <v>4125383.49</v>
      </c>
      <c r="E17" s="178">
        <v>26523</v>
      </c>
      <c r="F17" s="178">
        <v>2817.92</v>
      </c>
      <c r="G17" s="178">
        <v>16000</v>
      </c>
      <c r="H17" s="178">
        <v>11417.16</v>
      </c>
      <c r="I17" s="178">
        <v>18000</v>
      </c>
      <c r="J17" s="178">
        <v>17000</v>
      </c>
    </row>
    <row r="18" spans="1:10" x14ac:dyDescent="0.25">
      <c r="A18" s="23"/>
      <c r="B18" s="23" t="s">
        <v>24</v>
      </c>
      <c r="C18" s="24">
        <v>1808358</v>
      </c>
      <c r="D18" s="24">
        <v>1795396.76</v>
      </c>
      <c r="E18" s="83">
        <v>4265322</v>
      </c>
      <c r="F18" s="83">
        <v>4846186.4400000004</v>
      </c>
      <c r="G18" s="83">
        <v>4455183</v>
      </c>
      <c r="H18" s="83">
        <v>2071784.39</v>
      </c>
      <c r="I18" s="83">
        <v>4238982.75</v>
      </c>
      <c r="J18" s="83">
        <v>4298000</v>
      </c>
    </row>
    <row r="19" spans="1:10" x14ac:dyDescent="0.25">
      <c r="A19" t="s">
        <v>52</v>
      </c>
      <c r="B19" t="s">
        <v>53</v>
      </c>
      <c r="C19" s="22">
        <v>777800</v>
      </c>
      <c r="D19" s="22">
        <v>779850.38</v>
      </c>
      <c r="E19" s="81">
        <v>2140000</v>
      </c>
      <c r="F19" s="81">
        <v>2168213.65</v>
      </c>
      <c r="G19" s="81">
        <v>2182800</v>
      </c>
      <c r="H19" s="81">
        <v>1092287.04</v>
      </c>
      <c r="I19" s="81">
        <v>2184000</v>
      </c>
      <c r="J19" s="81">
        <v>2184000</v>
      </c>
    </row>
    <row r="20" spans="1:10" x14ac:dyDescent="0.25">
      <c r="A20" t="s">
        <v>54</v>
      </c>
      <c r="B20" t="s">
        <v>55</v>
      </c>
      <c r="C20" s="22">
        <v>274000</v>
      </c>
      <c r="D20" s="22">
        <v>268716.13</v>
      </c>
      <c r="E20" s="81">
        <v>953000</v>
      </c>
      <c r="F20" s="81">
        <v>843818.39</v>
      </c>
      <c r="G20" s="81">
        <v>972060</v>
      </c>
      <c r="H20" s="81">
        <v>417024.45</v>
      </c>
      <c r="I20" s="81">
        <v>850000</v>
      </c>
      <c r="J20" s="81">
        <v>850000</v>
      </c>
    </row>
    <row r="21" spans="1:10" x14ac:dyDescent="0.25">
      <c r="A21" t="s">
        <v>56</v>
      </c>
      <c r="B21" t="s">
        <v>57</v>
      </c>
      <c r="C21" s="22">
        <v>0</v>
      </c>
      <c r="D21" s="22">
        <v>2150.85</v>
      </c>
      <c r="E21" s="81">
        <v>367000</v>
      </c>
      <c r="F21" s="81">
        <v>320171.2</v>
      </c>
      <c r="G21" s="81">
        <v>391340</v>
      </c>
      <c r="H21" s="81">
        <v>167153.97</v>
      </c>
      <c r="I21" s="81">
        <v>334000</v>
      </c>
      <c r="J21" s="81">
        <v>334000</v>
      </c>
    </row>
    <row r="22" spans="1:10" x14ac:dyDescent="0.25">
      <c r="A22" t="s">
        <v>58</v>
      </c>
      <c r="B22" t="s">
        <v>59</v>
      </c>
      <c r="C22" s="22">
        <v>4286</v>
      </c>
      <c r="D22" s="22">
        <v>5596.25</v>
      </c>
      <c r="E22" s="81">
        <v>0</v>
      </c>
      <c r="F22" s="81">
        <v>-50919.39</v>
      </c>
      <c r="G22" s="81">
        <v>0</v>
      </c>
      <c r="H22" s="81">
        <v>0</v>
      </c>
      <c r="I22" s="81">
        <v>0</v>
      </c>
      <c r="J22" s="81">
        <v>0</v>
      </c>
    </row>
    <row r="23" spans="1:10" x14ac:dyDescent="0.25">
      <c r="A23" s="77" t="s">
        <v>60</v>
      </c>
      <c r="B23" s="77" t="s">
        <v>61</v>
      </c>
      <c r="C23" s="89">
        <v>169000</v>
      </c>
      <c r="D23" s="89">
        <v>199459.51</v>
      </c>
      <c r="E23" s="90">
        <v>5600</v>
      </c>
      <c r="F23" s="90">
        <v>5090.4399999999996</v>
      </c>
      <c r="G23" s="90">
        <v>5712</v>
      </c>
      <c r="H23" s="90">
        <v>2633.67</v>
      </c>
      <c r="I23" s="90">
        <v>5712</v>
      </c>
      <c r="J23" s="90">
        <v>5712</v>
      </c>
    </row>
    <row r="24" spans="1:10" x14ac:dyDescent="0.25">
      <c r="A24" t="s">
        <v>62</v>
      </c>
      <c r="B24" t="s">
        <v>63</v>
      </c>
      <c r="C24" s="22">
        <v>4635</v>
      </c>
      <c r="D24" s="22">
        <v>1380</v>
      </c>
      <c r="E24" s="81">
        <v>225000</v>
      </c>
      <c r="F24" s="81">
        <v>202088.5</v>
      </c>
      <c r="G24" s="81">
        <v>229500</v>
      </c>
      <c r="H24" s="81">
        <v>118374.57</v>
      </c>
      <c r="I24" s="81">
        <v>237000</v>
      </c>
      <c r="J24" s="81">
        <v>236000</v>
      </c>
    </row>
    <row r="25" spans="1:10" x14ac:dyDescent="0.25">
      <c r="A25" t="s">
        <v>64</v>
      </c>
      <c r="B25" t="s">
        <v>65</v>
      </c>
      <c r="C25" s="22">
        <v>12544</v>
      </c>
      <c r="D25" s="22">
        <v>16232.92</v>
      </c>
      <c r="E25" s="81">
        <v>5794</v>
      </c>
      <c r="F25" s="81">
        <v>6791.21</v>
      </c>
      <c r="G25" s="81">
        <v>5910</v>
      </c>
      <c r="H25" s="81">
        <v>3647.94</v>
      </c>
      <c r="I25" s="81">
        <v>7500</v>
      </c>
      <c r="J25" s="81">
        <v>5910</v>
      </c>
    </row>
    <row r="26" spans="1:10" x14ac:dyDescent="0.25">
      <c r="A26" s="176" t="s">
        <v>66</v>
      </c>
      <c r="B26" s="176" t="s">
        <v>67</v>
      </c>
      <c r="C26" s="177">
        <v>3050623</v>
      </c>
      <c r="D26" s="177">
        <v>3068782.8</v>
      </c>
      <c r="E26" s="178">
        <v>16000</v>
      </c>
      <c r="F26" s="178">
        <v>1900.83</v>
      </c>
      <c r="G26" s="178">
        <v>9000</v>
      </c>
      <c r="H26" s="178">
        <v>0</v>
      </c>
      <c r="I26" s="178">
        <v>1244</v>
      </c>
      <c r="J26" s="178">
        <v>2000</v>
      </c>
    </row>
    <row r="27" spans="1:10" x14ac:dyDescent="0.25">
      <c r="A27" s="23"/>
      <c r="B27" s="23" t="s">
        <v>25</v>
      </c>
      <c r="C27" s="24">
        <v>5500</v>
      </c>
      <c r="D27" s="24">
        <v>4949.12</v>
      </c>
      <c r="E27" s="83">
        <v>3712394</v>
      </c>
      <c r="F27" s="83">
        <v>3497154.83</v>
      </c>
      <c r="G27" s="83">
        <v>3796322</v>
      </c>
      <c r="H27" s="83">
        <v>1801121.64</v>
      </c>
      <c r="I27" s="83">
        <v>3619456</v>
      </c>
      <c r="J27" s="83">
        <v>3617622</v>
      </c>
    </row>
    <row r="28" spans="1:10" x14ac:dyDescent="0.25">
      <c r="A28" t="s">
        <v>68</v>
      </c>
      <c r="B28" t="s">
        <v>69</v>
      </c>
      <c r="C28" s="22">
        <v>172793</v>
      </c>
      <c r="D28" s="22">
        <v>170291.19</v>
      </c>
      <c r="E28" s="81">
        <v>5665</v>
      </c>
      <c r="F28" s="81">
        <v>4316.53</v>
      </c>
      <c r="G28" s="81">
        <v>5778</v>
      </c>
      <c r="H28" s="81">
        <v>1869.75</v>
      </c>
      <c r="I28" s="81">
        <v>5000</v>
      </c>
      <c r="J28" s="81">
        <v>5000</v>
      </c>
    </row>
    <row r="29" spans="1:10" x14ac:dyDescent="0.25">
      <c r="A29" t="s">
        <v>70</v>
      </c>
      <c r="B29" t="s">
        <v>71</v>
      </c>
      <c r="C29" s="22">
        <v>-50</v>
      </c>
      <c r="D29" s="22">
        <v>-133.91</v>
      </c>
      <c r="E29" s="81">
        <v>178000</v>
      </c>
      <c r="F29" s="81">
        <v>141811.97</v>
      </c>
      <c r="G29" s="81">
        <v>178000</v>
      </c>
      <c r="H29" s="81">
        <v>75045.09</v>
      </c>
      <c r="I29" s="81">
        <v>154000</v>
      </c>
      <c r="J29" s="81">
        <v>150000</v>
      </c>
    </row>
    <row r="30" spans="1:10" x14ac:dyDescent="0.25">
      <c r="A30" t="s">
        <v>72</v>
      </c>
      <c r="B30" t="s">
        <v>73</v>
      </c>
      <c r="C30" s="22">
        <v>2500</v>
      </c>
      <c r="D30" s="22">
        <v>2453.12</v>
      </c>
      <c r="E30" s="81">
        <v>-52</v>
      </c>
      <c r="F30" s="81">
        <v>-71.97</v>
      </c>
      <c r="G30" s="81">
        <v>-52</v>
      </c>
      <c r="H30" s="81">
        <v>-30</v>
      </c>
      <c r="I30" s="81">
        <v>-52</v>
      </c>
      <c r="J30" s="81">
        <v>-52</v>
      </c>
    </row>
    <row r="31" spans="1:10" x14ac:dyDescent="0.25">
      <c r="A31" t="s">
        <v>74</v>
      </c>
      <c r="B31" t="s">
        <v>75</v>
      </c>
      <c r="C31" s="22">
        <v>35020</v>
      </c>
      <c r="D31" s="22">
        <v>35474.75</v>
      </c>
      <c r="E31" s="81">
        <v>2575</v>
      </c>
      <c r="F31" s="81">
        <v>2153.9699999999998</v>
      </c>
      <c r="G31" s="81">
        <v>2627</v>
      </c>
      <c r="H31" s="81">
        <v>778.47</v>
      </c>
      <c r="I31" s="81">
        <v>1600</v>
      </c>
      <c r="J31" s="81">
        <v>2627</v>
      </c>
    </row>
    <row r="32" spans="1:10" x14ac:dyDescent="0.25">
      <c r="A32" t="s">
        <v>76</v>
      </c>
      <c r="B32" t="s">
        <v>77</v>
      </c>
      <c r="C32" s="22">
        <v>618</v>
      </c>
      <c r="D32" s="22">
        <v>0</v>
      </c>
      <c r="E32" s="81">
        <v>36071</v>
      </c>
      <c r="F32" s="81">
        <v>18698.810000000001</v>
      </c>
      <c r="G32" s="81">
        <v>36000</v>
      </c>
      <c r="H32" s="81">
        <v>16994.36</v>
      </c>
      <c r="I32" s="81">
        <v>36000</v>
      </c>
      <c r="J32" s="81">
        <v>36000</v>
      </c>
    </row>
    <row r="33" spans="1:10" x14ac:dyDescent="0.25">
      <c r="A33" t="s">
        <v>78</v>
      </c>
      <c r="B33" t="s">
        <v>79</v>
      </c>
      <c r="C33" s="22">
        <v>6180</v>
      </c>
      <c r="D33" s="22">
        <v>3650</v>
      </c>
      <c r="E33" s="81">
        <v>637</v>
      </c>
      <c r="F33" s="81">
        <v>4477.04</v>
      </c>
      <c r="G33" s="81">
        <v>650</v>
      </c>
      <c r="H33" s="81">
        <v>18961.919999999998</v>
      </c>
      <c r="I33" s="81">
        <v>34000</v>
      </c>
      <c r="J33" s="81">
        <v>650</v>
      </c>
    </row>
    <row r="34" spans="1:10" x14ac:dyDescent="0.25">
      <c r="A34" t="s">
        <v>80</v>
      </c>
      <c r="B34" t="s">
        <v>81</v>
      </c>
      <c r="C34" s="22">
        <v>65000</v>
      </c>
      <c r="D34" s="22">
        <v>65915.56</v>
      </c>
      <c r="E34" s="81">
        <v>6365</v>
      </c>
      <c r="F34" s="81">
        <v>500</v>
      </c>
      <c r="G34" s="81">
        <v>6493</v>
      </c>
      <c r="H34" s="81">
        <v>0</v>
      </c>
      <c r="I34" s="81">
        <v>0</v>
      </c>
      <c r="J34" s="81">
        <v>500</v>
      </c>
    </row>
    <row r="35" spans="1:10" x14ac:dyDescent="0.25">
      <c r="A35" s="77" t="s">
        <v>82</v>
      </c>
      <c r="B35" s="77" t="s">
        <v>83</v>
      </c>
      <c r="C35" s="89">
        <v>20000</v>
      </c>
      <c r="D35" s="89">
        <v>23452.9</v>
      </c>
      <c r="E35" s="90">
        <v>65920</v>
      </c>
      <c r="F35" s="90">
        <v>62376.67</v>
      </c>
      <c r="G35" s="90">
        <v>66000</v>
      </c>
      <c r="H35" s="90">
        <v>29040.05</v>
      </c>
      <c r="I35" s="90">
        <v>60000</v>
      </c>
      <c r="J35" s="90">
        <v>62000</v>
      </c>
    </row>
    <row r="36" spans="1:10" x14ac:dyDescent="0.25">
      <c r="A36" t="s">
        <v>84</v>
      </c>
      <c r="B36" t="s">
        <v>85</v>
      </c>
      <c r="C36" s="22">
        <v>0</v>
      </c>
      <c r="D36" s="22">
        <v>-237.42</v>
      </c>
      <c r="E36" s="81">
        <v>20600</v>
      </c>
      <c r="F36" s="81">
        <v>35650.89</v>
      </c>
      <c r="G36" s="81">
        <v>27000</v>
      </c>
      <c r="H36" s="81">
        <v>21004.11</v>
      </c>
      <c r="I36" s="81">
        <v>42000</v>
      </c>
      <c r="J36" s="81">
        <v>35000</v>
      </c>
    </row>
    <row r="37" spans="1:10" x14ac:dyDescent="0.25">
      <c r="A37" t="s">
        <v>86</v>
      </c>
      <c r="B37" t="s">
        <v>87</v>
      </c>
      <c r="C37" s="22">
        <v>25000</v>
      </c>
      <c r="D37" s="22">
        <v>37904.76</v>
      </c>
      <c r="E37" s="81">
        <v>0</v>
      </c>
      <c r="F37" s="81">
        <v>-11.92</v>
      </c>
      <c r="G37" s="81">
        <v>0</v>
      </c>
      <c r="H37" s="81">
        <v>0</v>
      </c>
      <c r="I37" s="81">
        <v>0</v>
      </c>
      <c r="J37" s="81">
        <v>0</v>
      </c>
    </row>
    <row r="38" spans="1:10" x14ac:dyDescent="0.25">
      <c r="A38" s="176" t="s">
        <v>88</v>
      </c>
      <c r="B38" s="176" t="s">
        <v>89</v>
      </c>
      <c r="C38" s="177">
        <v>332561</v>
      </c>
      <c r="D38" s="177">
        <v>343720.07</v>
      </c>
      <c r="E38" s="178">
        <v>20000</v>
      </c>
      <c r="F38" s="178">
        <v>63316.29</v>
      </c>
      <c r="G38" s="178">
        <v>20400</v>
      </c>
      <c r="H38" s="178">
        <v>26646.17</v>
      </c>
      <c r="I38" s="178">
        <v>50000</v>
      </c>
      <c r="J38" s="178">
        <v>50000</v>
      </c>
    </row>
    <row r="39" spans="1:10" x14ac:dyDescent="0.25">
      <c r="A39" s="23"/>
      <c r="B39" s="23" t="s">
        <v>26</v>
      </c>
      <c r="C39" s="24">
        <v>1800</v>
      </c>
      <c r="D39" s="24">
        <v>4480.87</v>
      </c>
      <c r="E39" s="83">
        <v>335781</v>
      </c>
      <c r="F39" s="83">
        <v>333218.28000000003</v>
      </c>
      <c r="G39" s="83">
        <v>342896</v>
      </c>
      <c r="H39" s="83">
        <v>190309.91999999998</v>
      </c>
      <c r="I39" s="83">
        <v>382548</v>
      </c>
      <c r="J39" s="83">
        <v>341725</v>
      </c>
    </row>
    <row r="40" spans="1:10" x14ac:dyDescent="0.25">
      <c r="A40" t="s">
        <v>90</v>
      </c>
      <c r="B40" t="s">
        <v>91</v>
      </c>
      <c r="C40" s="22">
        <v>7373</v>
      </c>
      <c r="D40" s="22">
        <v>8144.74</v>
      </c>
      <c r="E40" s="81">
        <v>8000</v>
      </c>
      <c r="F40" s="81">
        <v>25268.799999999999</v>
      </c>
      <c r="G40" s="81">
        <v>13000</v>
      </c>
      <c r="H40" s="81">
        <v>22378.84</v>
      </c>
      <c r="I40" s="81">
        <v>42000</v>
      </c>
      <c r="J40" s="81">
        <v>40000</v>
      </c>
    </row>
    <row r="41" spans="1:10" x14ac:dyDescent="0.25">
      <c r="A41" t="s">
        <v>92</v>
      </c>
      <c r="B41" t="s">
        <v>93</v>
      </c>
      <c r="C41" s="22">
        <v>8240</v>
      </c>
      <c r="D41" s="22">
        <v>7562.84</v>
      </c>
      <c r="E41" s="81">
        <v>0</v>
      </c>
      <c r="F41" s="81">
        <v>20161</v>
      </c>
      <c r="G41" s="81">
        <v>0</v>
      </c>
      <c r="H41" s="81">
        <v>0</v>
      </c>
      <c r="I41" s="81">
        <v>0</v>
      </c>
      <c r="J41" s="81">
        <v>0</v>
      </c>
    </row>
    <row r="42" spans="1:10" x14ac:dyDescent="0.25">
      <c r="A42" t="s">
        <v>94</v>
      </c>
      <c r="B42" t="s">
        <v>95</v>
      </c>
      <c r="C42" s="22">
        <v>2714</v>
      </c>
      <c r="D42" s="22">
        <v>2714.05</v>
      </c>
      <c r="E42" s="81">
        <v>8500</v>
      </c>
      <c r="F42" s="81">
        <v>19996.03</v>
      </c>
      <c r="G42" s="81">
        <v>8000</v>
      </c>
      <c r="H42" s="81">
        <v>11306.85</v>
      </c>
      <c r="I42" s="81">
        <v>13000</v>
      </c>
      <c r="J42" s="81">
        <v>9000</v>
      </c>
    </row>
    <row r="43" spans="1:10" x14ac:dyDescent="0.25">
      <c r="A43" s="77" t="s">
        <v>96</v>
      </c>
      <c r="B43" s="77" t="s">
        <v>97</v>
      </c>
      <c r="C43" s="89">
        <v>0</v>
      </c>
      <c r="D43" s="89">
        <v>0</v>
      </c>
      <c r="E43" s="90">
        <v>0</v>
      </c>
      <c r="F43" s="90">
        <v>1762.5</v>
      </c>
      <c r="G43" s="90">
        <v>0</v>
      </c>
      <c r="H43" s="90">
        <v>0</v>
      </c>
      <c r="I43" s="90">
        <v>0</v>
      </c>
      <c r="J43" s="90">
        <v>0</v>
      </c>
    </row>
    <row r="44" spans="1:10" x14ac:dyDescent="0.25">
      <c r="A44" s="77" t="s">
        <v>556</v>
      </c>
      <c r="B44" s="77" t="s">
        <v>216</v>
      </c>
      <c r="C44" s="89">
        <v>2882</v>
      </c>
      <c r="D44" s="89">
        <v>2861.04</v>
      </c>
      <c r="E44" s="90">
        <v>0</v>
      </c>
      <c r="F44" s="90">
        <v>188.63</v>
      </c>
      <c r="G44" s="90">
        <v>0</v>
      </c>
      <c r="H44" s="90">
        <v>0</v>
      </c>
      <c r="I44" s="90">
        <v>0</v>
      </c>
      <c r="J44" s="90">
        <v>0</v>
      </c>
    </row>
    <row r="45" spans="1:10" x14ac:dyDescent="0.25">
      <c r="A45" s="77" t="s">
        <v>98</v>
      </c>
      <c r="B45" s="77" t="s">
        <v>99</v>
      </c>
      <c r="C45" s="89">
        <v>0</v>
      </c>
      <c r="D45" s="89">
        <v>-29598.92</v>
      </c>
      <c r="E45" s="90">
        <v>3000</v>
      </c>
      <c r="F45" s="90">
        <v>2628.58</v>
      </c>
      <c r="G45" s="90">
        <v>2862</v>
      </c>
      <c r="H45" s="90">
        <v>1466.28</v>
      </c>
      <c r="I45" s="90">
        <v>2862</v>
      </c>
      <c r="J45" s="90">
        <v>2862</v>
      </c>
    </row>
    <row r="46" spans="1:10" x14ac:dyDescent="0.25">
      <c r="A46" s="77" t="s">
        <v>1268</v>
      </c>
      <c r="B46" s="77" t="s">
        <v>218</v>
      </c>
      <c r="C46" s="89">
        <v>7035</v>
      </c>
      <c r="D46" s="89">
        <v>7034.64</v>
      </c>
      <c r="E46" s="90">
        <v>0</v>
      </c>
      <c r="F46" s="90">
        <v>184.2</v>
      </c>
      <c r="G46" s="90">
        <v>0</v>
      </c>
      <c r="H46" s="90">
        <v>2227.5</v>
      </c>
      <c r="I46" s="90">
        <v>2300</v>
      </c>
      <c r="J46" s="90">
        <v>0</v>
      </c>
    </row>
    <row r="47" spans="1:10" x14ac:dyDescent="0.25">
      <c r="A47" s="23"/>
      <c r="B47" s="23" t="s">
        <v>27</v>
      </c>
      <c r="C47" s="24">
        <v>30044</v>
      </c>
      <c r="D47" s="24">
        <v>3199.2600000000029</v>
      </c>
      <c r="E47" s="83">
        <v>19500</v>
      </c>
      <c r="F47" s="83">
        <v>70189.740000000005</v>
      </c>
      <c r="G47" s="83">
        <v>23862</v>
      </c>
      <c r="H47" s="83">
        <v>37379.47</v>
      </c>
      <c r="I47" s="83">
        <v>60162</v>
      </c>
      <c r="J47" s="83">
        <v>51862</v>
      </c>
    </row>
    <row r="48" spans="1:10" x14ac:dyDescent="0.25">
      <c r="A48" t="s">
        <v>100</v>
      </c>
      <c r="B48" t="s">
        <v>101</v>
      </c>
      <c r="C48">
        <v>0</v>
      </c>
      <c r="D48">
        <v>123348.23</v>
      </c>
      <c r="E48" s="81">
        <v>121506</v>
      </c>
      <c r="F48" s="81">
        <v>121505.76</v>
      </c>
      <c r="G48" s="81">
        <v>121423</v>
      </c>
      <c r="H48" s="81">
        <v>100626.38</v>
      </c>
      <c r="I48" s="81">
        <v>121423</v>
      </c>
      <c r="J48" s="81">
        <v>121824</v>
      </c>
    </row>
    <row r="49" spans="1:10" x14ac:dyDescent="0.25">
      <c r="A49" t="s">
        <v>1269</v>
      </c>
      <c r="B49" t="s">
        <v>1270</v>
      </c>
      <c r="C49">
        <v>0</v>
      </c>
      <c r="D49">
        <v>0</v>
      </c>
      <c r="E49" s="81">
        <v>0</v>
      </c>
      <c r="F49" s="81">
        <v>-42420.41</v>
      </c>
      <c r="G49" s="81">
        <v>0</v>
      </c>
      <c r="H49" s="81">
        <v>0</v>
      </c>
      <c r="I49" s="81">
        <v>0</v>
      </c>
      <c r="J49" s="81">
        <v>0</v>
      </c>
    </row>
    <row r="50" spans="1:10" x14ac:dyDescent="0.25">
      <c r="A50" s="77" t="s">
        <v>557</v>
      </c>
      <c r="B50" s="77" t="s">
        <v>558</v>
      </c>
      <c r="C50" s="77">
        <v>0</v>
      </c>
      <c r="D50" s="77">
        <v>123348.23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</row>
    <row r="51" spans="1:10" ht="15.75" thickBot="1" x14ac:dyDescent="0.3">
      <c r="A51" s="78"/>
      <c r="B51" s="78" t="s">
        <v>28</v>
      </c>
      <c r="C51" s="78">
        <v>7546347</v>
      </c>
      <c r="D51" s="78">
        <v>7664433.8500000006</v>
      </c>
      <c r="E51" s="179">
        <v>121506</v>
      </c>
      <c r="F51" s="179">
        <v>79085.349999999991</v>
      </c>
      <c r="G51" s="179">
        <v>121423</v>
      </c>
      <c r="H51" s="179">
        <v>100626.38</v>
      </c>
      <c r="I51" s="179">
        <v>121423</v>
      </c>
      <c r="J51" s="179">
        <v>121824</v>
      </c>
    </row>
    <row r="52" spans="1:10" ht="16.5" thickTop="1" thickBot="1" x14ac:dyDescent="0.3">
      <c r="A52" s="79"/>
      <c r="B52" s="79" t="s">
        <v>29</v>
      </c>
      <c r="C52" s="79"/>
      <c r="D52" s="79"/>
      <c r="E52" s="82">
        <v>8454503</v>
      </c>
      <c r="F52" s="82">
        <v>8825834.6399999987</v>
      </c>
      <c r="G52" s="82">
        <v>8739686</v>
      </c>
      <c r="H52" s="82">
        <v>4201221.8</v>
      </c>
      <c r="I52" s="82">
        <v>8422571.75</v>
      </c>
      <c r="J52" s="82">
        <v>8431033</v>
      </c>
    </row>
    <row r="53" spans="1:10" ht="15.75" thickTop="1" x14ac:dyDescent="0.25"/>
  </sheetData>
  <pageMargins left="0.7" right="0.7" top="0.75" bottom="0.75" header="0.3" footer="0.3"/>
  <pageSetup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U25" sqref="U25"/>
    </sheetView>
  </sheetViews>
  <sheetFormatPr defaultRowHeight="15" x14ac:dyDescent="0.25"/>
  <cols>
    <col min="1" max="1" width="14.28515625" customWidth="1"/>
    <col min="2" max="2" width="30.28515625" bestFit="1" customWidth="1"/>
    <col min="3" max="4" width="0" hidden="1" customWidth="1"/>
    <col min="6" max="6" width="11.28515625" bestFit="1" customWidth="1"/>
  </cols>
  <sheetData>
    <row r="1" spans="1:10" x14ac:dyDescent="0.25">
      <c r="A1" s="84" t="s">
        <v>0</v>
      </c>
      <c r="B1" s="85"/>
      <c r="C1" s="85"/>
      <c r="D1" s="85"/>
      <c r="E1" s="85"/>
      <c r="F1" s="85"/>
      <c r="G1" s="85"/>
      <c r="H1" s="85"/>
      <c r="I1" s="107"/>
      <c r="J1" s="107"/>
    </row>
    <row r="2" spans="1:10" x14ac:dyDescent="0.25">
      <c r="A2" s="84" t="s">
        <v>1263</v>
      </c>
      <c r="B2" s="85"/>
      <c r="C2" s="85"/>
      <c r="D2" s="85"/>
      <c r="E2" s="85"/>
      <c r="F2" s="85"/>
      <c r="G2" s="85"/>
      <c r="H2" s="85"/>
      <c r="I2" s="107"/>
      <c r="J2" s="107"/>
    </row>
    <row r="3" spans="1:10" x14ac:dyDescent="0.25">
      <c r="A3" s="84" t="s">
        <v>248</v>
      </c>
      <c r="B3" s="85"/>
      <c r="C3" s="85"/>
      <c r="D3" s="85"/>
      <c r="E3" s="85"/>
      <c r="F3" s="85"/>
      <c r="G3" s="85"/>
      <c r="H3" s="85"/>
      <c r="I3" s="107"/>
      <c r="J3" s="107"/>
    </row>
    <row r="4" spans="1:10" x14ac:dyDescent="0.25">
      <c r="A4" s="69"/>
      <c r="B4" s="69"/>
      <c r="C4" s="69"/>
      <c r="D4" s="69"/>
      <c r="E4" s="69"/>
      <c r="F4" s="69"/>
      <c r="G4" s="69"/>
      <c r="H4" s="69"/>
      <c r="I4" s="86"/>
      <c r="J4" s="86"/>
    </row>
    <row r="5" spans="1:10" x14ac:dyDescent="0.25">
      <c r="A5" s="87" t="s">
        <v>21</v>
      </c>
      <c r="B5" s="87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87" t="s">
        <v>23</v>
      </c>
      <c r="B6" s="87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17" t="s">
        <v>2</v>
      </c>
      <c r="B7" s="17"/>
      <c r="C7" s="17"/>
      <c r="D7" s="17"/>
      <c r="E7" s="17"/>
      <c r="F7" s="17"/>
      <c r="G7" s="17" t="s">
        <v>133</v>
      </c>
      <c r="H7" s="17" t="s">
        <v>37</v>
      </c>
      <c r="I7" s="17" t="s">
        <v>133</v>
      </c>
      <c r="J7" s="17" t="s">
        <v>133</v>
      </c>
    </row>
    <row r="8" spans="1:10" ht="15.75" thickTop="1" x14ac:dyDescent="0.25">
      <c r="A8" s="51" t="s">
        <v>251</v>
      </c>
      <c r="B8" s="51" t="s">
        <v>252</v>
      </c>
      <c r="C8" s="51">
        <v>224267</v>
      </c>
      <c r="D8" s="51">
        <v>225879.21</v>
      </c>
      <c r="E8" s="51">
        <v>224267</v>
      </c>
      <c r="F8" s="51">
        <v>224807.59</v>
      </c>
      <c r="G8" s="51">
        <v>224267</v>
      </c>
      <c r="H8" s="51">
        <v>111968.87</v>
      </c>
      <c r="I8" s="51">
        <v>224267</v>
      </c>
      <c r="J8" s="51">
        <v>225000</v>
      </c>
    </row>
    <row r="9" spans="1:10" x14ac:dyDescent="0.25">
      <c r="A9" s="51" t="s">
        <v>253</v>
      </c>
      <c r="B9" s="51" t="s">
        <v>254</v>
      </c>
      <c r="C9" s="51">
        <v>736000</v>
      </c>
      <c r="D9" s="51">
        <v>726105.69</v>
      </c>
      <c r="E9" s="51">
        <v>736000</v>
      </c>
      <c r="F9" s="51">
        <v>684664.08</v>
      </c>
      <c r="G9" s="51">
        <v>736000</v>
      </c>
      <c r="H9" s="51">
        <v>332288.12</v>
      </c>
      <c r="I9" s="51">
        <v>665000</v>
      </c>
      <c r="J9" s="51">
        <v>675000</v>
      </c>
    </row>
    <row r="10" spans="1:10" x14ac:dyDescent="0.25">
      <c r="A10" s="51" t="s">
        <v>255</v>
      </c>
      <c r="B10" s="51" t="s">
        <v>256</v>
      </c>
      <c r="C10" s="51">
        <v>45286</v>
      </c>
      <c r="D10" s="51">
        <v>45118.99</v>
      </c>
      <c r="E10" s="51">
        <v>45286</v>
      </c>
      <c r="F10" s="51">
        <v>44642.400000000001</v>
      </c>
      <c r="G10" s="51">
        <v>45286</v>
      </c>
      <c r="H10" s="51">
        <v>25151.439999999999</v>
      </c>
      <c r="I10" s="51">
        <v>50000</v>
      </c>
      <c r="J10" s="51">
        <v>50000</v>
      </c>
    </row>
    <row r="11" spans="1:10" x14ac:dyDescent="0.25">
      <c r="A11" s="51" t="s">
        <v>257</v>
      </c>
      <c r="B11" s="51" t="s">
        <v>258</v>
      </c>
      <c r="C11" s="51">
        <v>0</v>
      </c>
      <c r="D11" s="51">
        <v>-397.33</v>
      </c>
      <c r="E11" s="51">
        <v>0</v>
      </c>
      <c r="F11" s="51">
        <v>-1128.43</v>
      </c>
      <c r="G11" s="51">
        <v>0</v>
      </c>
      <c r="H11" s="51">
        <v>0</v>
      </c>
      <c r="I11" s="51">
        <v>0</v>
      </c>
      <c r="J11" s="51">
        <v>0</v>
      </c>
    </row>
    <row r="12" spans="1:10" x14ac:dyDescent="0.25">
      <c r="A12" s="51" t="s">
        <v>259</v>
      </c>
      <c r="B12" s="51" t="s">
        <v>89</v>
      </c>
      <c r="C12" s="51">
        <v>-4448</v>
      </c>
      <c r="D12" s="51">
        <v>-6301.11</v>
      </c>
      <c r="E12" s="51">
        <v>-4448</v>
      </c>
      <c r="F12" s="51">
        <v>-16357.48</v>
      </c>
      <c r="G12" s="51">
        <v>-4448</v>
      </c>
      <c r="H12" s="51">
        <v>-6178.58</v>
      </c>
      <c r="I12" s="51">
        <v>-12300</v>
      </c>
      <c r="J12" s="51">
        <v>-4448</v>
      </c>
    </row>
    <row r="13" spans="1:10" x14ac:dyDescent="0.25">
      <c r="A13" s="43"/>
      <c r="B13" s="108" t="s">
        <v>249</v>
      </c>
      <c r="C13" s="43">
        <v>1001105</v>
      </c>
      <c r="D13" s="43">
        <v>990405.45</v>
      </c>
      <c r="E13" s="43">
        <v>1001105</v>
      </c>
      <c r="F13" s="43">
        <v>936628.15999999992</v>
      </c>
      <c r="G13" s="43">
        <v>1001105</v>
      </c>
      <c r="H13" s="43">
        <v>463229.85</v>
      </c>
      <c r="I13" s="43">
        <v>926967</v>
      </c>
      <c r="J13" s="43">
        <v>945552</v>
      </c>
    </row>
    <row r="14" spans="1:10" x14ac:dyDescent="0.25">
      <c r="A14" s="51" t="s">
        <v>260</v>
      </c>
      <c r="B14" s="51" t="s">
        <v>91</v>
      </c>
      <c r="C14" s="51">
        <v>2000</v>
      </c>
      <c r="D14" s="51">
        <v>3241.64</v>
      </c>
      <c r="E14" s="51">
        <v>1000</v>
      </c>
      <c r="F14" s="51">
        <v>8135.63</v>
      </c>
      <c r="G14" s="51">
        <v>1000</v>
      </c>
      <c r="H14" s="51">
        <v>6430.53</v>
      </c>
      <c r="I14" s="51">
        <v>13000</v>
      </c>
      <c r="J14" s="51">
        <v>13000</v>
      </c>
    </row>
    <row r="15" spans="1:10" x14ac:dyDescent="0.25">
      <c r="A15" s="51" t="s">
        <v>1301</v>
      </c>
      <c r="B15" s="51" t="s">
        <v>1302</v>
      </c>
      <c r="C15" s="51">
        <v>0</v>
      </c>
      <c r="D15" s="51">
        <v>0</v>
      </c>
      <c r="E15" s="51">
        <v>0</v>
      </c>
      <c r="F15" s="51">
        <v>39443.800000000003</v>
      </c>
      <c r="G15" s="51">
        <v>0</v>
      </c>
      <c r="H15" s="51">
        <v>0</v>
      </c>
      <c r="I15" s="51">
        <v>0</v>
      </c>
      <c r="J15" s="51">
        <v>0</v>
      </c>
    </row>
    <row r="16" spans="1:10" x14ac:dyDescent="0.25">
      <c r="A16" s="51" t="s">
        <v>261</v>
      </c>
      <c r="B16" s="51" t="s">
        <v>262</v>
      </c>
      <c r="C16" s="51">
        <v>212395</v>
      </c>
      <c r="D16" s="51">
        <v>140547.16</v>
      </c>
      <c r="E16" s="51">
        <v>210834</v>
      </c>
      <c r="F16" s="51">
        <v>210833.76</v>
      </c>
      <c r="G16" s="51">
        <v>211641</v>
      </c>
      <c r="H16" s="51">
        <v>176430.88</v>
      </c>
      <c r="I16" s="51">
        <v>211641</v>
      </c>
      <c r="J16" s="51">
        <v>211055</v>
      </c>
    </row>
    <row r="17" spans="1:10" x14ac:dyDescent="0.25">
      <c r="A17" s="51" t="s">
        <v>1045</v>
      </c>
      <c r="B17" s="51" t="s">
        <v>1046</v>
      </c>
      <c r="C17" s="51">
        <v>0</v>
      </c>
      <c r="D17" s="51">
        <v>40.020000000000003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</row>
    <row r="18" spans="1:10" x14ac:dyDescent="0.25">
      <c r="A18" s="51" t="s">
        <v>1047</v>
      </c>
      <c r="B18" s="51" t="s">
        <v>558</v>
      </c>
      <c r="C18" s="51">
        <v>0</v>
      </c>
      <c r="D18" s="51">
        <v>7531.91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</row>
    <row r="19" spans="1:10" ht="15.75" thickBot="1" x14ac:dyDescent="0.3">
      <c r="A19" s="43"/>
      <c r="B19" s="108" t="s">
        <v>182</v>
      </c>
      <c r="C19" s="43">
        <v>214395</v>
      </c>
      <c r="D19" s="43">
        <v>151360.73000000001</v>
      </c>
      <c r="E19" s="43">
        <v>211834</v>
      </c>
      <c r="F19" s="43">
        <v>258413.19</v>
      </c>
      <c r="G19" s="43">
        <v>212641</v>
      </c>
      <c r="H19" s="43">
        <v>182861.41</v>
      </c>
      <c r="I19" s="43">
        <v>224641</v>
      </c>
      <c r="J19" s="43">
        <v>224055</v>
      </c>
    </row>
    <row r="20" spans="1:10" ht="16.5" thickTop="1" thickBot="1" x14ac:dyDescent="0.3">
      <c r="A20" s="54"/>
      <c r="B20" s="54" t="s">
        <v>250</v>
      </c>
      <c r="C20" s="54">
        <v>1215500</v>
      </c>
      <c r="D20" s="54">
        <v>1141766.18</v>
      </c>
      <c r="E20" s="54">
        <v>1212939</v>
      </c>
      <c r="F20" s="54">
        <v>1195041.3499999999</v>
      </c>
      <c r="G20" s="54">
        <v>1213746</v>
      </c>
      <c r="H20" s="54">
        <v>646091.25999999989</v>
      </c>
      <c r="I20" s="54">
        <v>1151608</v>
      </c>
      <c r="J20" s="54">
        <v>1169607</v>
      </c>
    </row>
    <row r="21" spans="1:10" ht="15.75" thickTop="1" x14ac:dyDescent="0.25">
      <c r="A21" s="71"/>
      <c r="B21" s="71"/>
      <c r="C21" s="51"/>
      <c r="D21" s="51"/>
      <c r="E21" s="51"/>
      <c r="F21" s="51"/>
      <c r="G21" s="51"/>
      <c r="H21" s="51"/>
      <c r="I21" s="51"/>
      <c r="J21" s="51"/>
    </row>
  </sheetData>
  <pageMargins left="0.7" right="0.7" top="0.75" bottom="0.75" header="0.3" footer="0.3"/>
  <pageSetup scale="8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workbookViewId="0">
      <selection activeCell="E50" sqref="E50"/>
    </sheetView>
  </sheetViews>
  <sheetFormatPr defaultRowHeight="15" x14ac:dyDescent="0.25"/>
  <cols>
    <col min="1" max="1" width="14.28515625" customWidth="1"/>
    <col min="2" max="2" width="31.5703125" bestFit="1" customWidth="1"/>
    <col min="6" max="6" width="11.28515625" bestFit="1" customWidth="1"/>
  </cols>
  <sheetData>
    <row r="1" spans="1:8" x14ac:dyDescent="0.25">
      <c r="A1" s="114" t="s">
        <v>0</v>
      </c>
      <c r="B1" s="115"/>
      <c r="C1" s="116"/>
      <c r="D1" s="116"/>
      <c r="E1" s="116"/>
      <c r="F1" s="116"/>
      <c r="G1" s="117"/>
      <c r="H1" s="117"/>
    </row>
    <row r="2" spans="1:8" x14ac:dyDescent="0.25">
      <c r="A2" s="114" t="s">
        <v>1263</v>
      </c>
      <c r="B2" s="115"/>
      <c r="C2" s="116"/>
      <c r="D2" s="116"/>
      <c r="E2" s="116"/>
      <c r="F2" s="116"/>
      <c r="G2" s="117"/>
      <c r="H2" s="117"/>
    </row>
    <row r="3" spans="1:8" x14ac:dyDescent="0.25">
      <c r="A3" s="114" t="s">
        <v>263</v>
      </c>
      <c r="B3" s="115"/>
      <c r="C3" s="116"/>
      <c r="D3" s="116"/>
      <c r="E3" s="116"/>
      <c r="F3" s="116"/>
      <c r="G3" s="117"/>
      <c r="H3" s="118"/>
    </row>
    <row r="4" spans="1:8" x14ac:dyDescent="0.25">
      <c r="A4" s="71"/>
      <c r="B4" s="71"/>
      <c r="C4" s="52"/>
      <c r="D4" s="52"/>
      <c r="E4" s="52"/>
      <c r="F4" s="52"/>
      <c r="G4" s="94"/>
      <c r="H4" s="94"/>
    </row>
    <row r="5" spans="1:8" x14ac:dyDescent="0.25">
      <c r="A5" s="119" t="s">
        <v>21</v>
      </c>
      <c r="B5" s="119" t="s">
        <v>22</v>
      </c>
      <c r="C5" s="120" t="s">
        <v>32</v>
      </c>
      <c r="D5" s="120" t="s">
        <v>32</v>
      </c>
      <c r="E5" s="120" t="s">
        <v>553</v>
      </c>
      <c r="F5" s="120" t="s">
        <v>553</v>
      </c>
      <c r="G5" s="120" t="s">
        <v>553</v>
      </c>
      <c r="H5" s="120" t="s">
        <v>554</v>
      </c>
    </row>
    <row r="6" spans="1:8" x14ac:dyDescent="0.25">
      <c r="A6" s="119" t="s">
        <v>23</v>
      </c>
      <c r="B6" s="119"/>
      <c r="C6" s="120" t="s">
        <v>33</v>
      </c>
      <c r="D6" s="120" t="s">
        <v>34</v>
      </c>
      <c r="E6" s="120" t="s">
        <v>35</v>
      </c>
      <c r="F6" s="120" t="s">
        <v>34</v>
      </c>
      <c r="G6" s="120" t="s">
        <v>132</v>
      </c>
      <c r="H6" s="120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35" t="s">
        <v>37</v>
      </c>
      <c r="G7" s="35" t="s">
        <v>133</v>
      </c>
      <c r="H7" s="35" t="s">
        <v>133</v>
      </c>
    </row>
    <row r="8" spans="1:8" ht="15.75" thickTop="1" x14ac:dyDescent="0.25">
      <c r="A8" s="71" t="s">
        <v>1055</v>
      </c>
      <c r="B8" s="71" t="s">
        <v>560</v>
      </c>
      <c r="C8" s="51">
        <v>54496</v>
      </c>
      <c r="D8" s="51">
        <v>26410.78</v>
      </c>
      <c r="E8" s="51">
        <v>56160</v>
      </c>
      <c r="F8" s="51">
        <v>16443.060000000001</v>
      </c>
      <c r="G8" s="51">
        <v>51000</v>
      </c>
      <c r="H8" s="51">
        <v>67092</v>
      </c>
    </row>
    <row r="9" spans="1:8" x14ac:dyDescent="0.25">
      <c r="A9" s="71" t="s">
        <v>1056</v>
      </c>
      <c r="B9" s="71" t="s">
        <v>562</v>
      </c>
      <c r="C9" s="51">
        <v>2500</v>
      </c>
      <c r="D9" s="51">
        <v>558.75</v>
      </c>
      <c r="E9" s="51">
        <v>2500</v>
      </c>
      <c r="F9" s="51">
        <v>373.98</v>
      </c>
      <c r="G9" s="51">
        <v>2500</v>
      </c>
      <c r="H9" s="51">
        <v>2500</v>
      </c>
    </row>
    <row r="10" spans="1:8" x14ac:dyDescent="0.25">
      <c r="A10" s="71" t="s">
        <v>1057</v>
      </c>
      <c r="B10" s="71" t="s">
        <v>659</v>
      </c>
      <c r="C10" s="51">
        <v>0</v>
      </c>
      <c r="D10" s="51">
        <v>189</v>
      </c>
      <c r="E10" s="51">
        <v>189</v>
      </c>
      <c r="F10" s="51">
        <v>0</v>
      </c>
      <c r="G10" s="51">
        <v>189</v>
      </c>
      <c r="H10" s="51">
        <v>189</v>
      </c>
    </row>
    <row r="11" spans="1:8" x14ac:dyDescent="0.25">
      <c r="A11" s="71" t="s">
        <v>1303</v>
      </c>
      <c r="B11" s="71" t="s">
        <v>1304</v>
      </c>
      <c r="C11" s="51">
        <v>0</v>
      </c>
      <c r="D11" s="51">
        <v>0</v>
      </c>
      <c r="E11" s="51">
        <v>0</v>
      </c>
      <c r="F11" s="51">
        <v>0</v>
      </c>
      <c r="G11" s="51">
        <v>540</v>
      </c>
      <c r="H11" s="51">
        <v>600</v>
      </c>
    </row>
    <row r="12" spans="1:8" x14ac:dyDescent="0.25">
      <c r="A12" s="71" t="s">
        <v>1058</v>
      </c>
      <c r="B12" s="71" t="s">
        <v>566</v>
      </c>
      <c r="C12" s="51">
        <v>5254</v>
      </c>
      <c r="D12" s="51">
        <v>2622.86</v>
      </c>
      <c r="E12" s="51">
        <v>5498</v>
      </c>
      <c r="F12" s="51">
        <v>1646.38</v>
      </c>
      <c r="G12" s="51">
        <v>5045</v>
      </c>
      <c r="H12" s="51">
        <v>8214</v>
      </c>
    </row>
    <row r="13" spans="1:8" x14ac:dyDescent="0.25">
      <c r="A13" s="71" t="s">
        <v>1059</v>
      </c>
      <c r="B13" s="71" t="s">
        <v>568</v>
      </c>
      <c r="C13" s="51">
        <v>4169</v>
      </c>
      <c r="D13" s="51">
        <v>2058.56</v>
      </c>
      <c r="E13" s="51">
        <v>4296</v>
      </c>
      <c r="F13" s="51">
        <v>1280.52</v>
      </c>
      <c r="G13" s="51">
        <v>3943</v>
      </c>
      <c r="H13" s="51">
        <v>5384</v>
      </c>
    </row>
    <row r="14" spans="1:8" x14ac:dyDescent="0.25">
      <c r="A14" s="71" t="s">
        <v>1060</v>
      </c>
      <c r="B14" s="71" t="s">
        <v>616</v>
      </c>
      <c r="C14" s="51">
        <v>10912</v>
      </c>
      <c r="D14" s="51">
        <v>4008.16</v>
      </c>
      <c r="E14" s="51">
        <v>12684</v>
      </c>
      <c r="F14" s="51">
        <v>4753.37</v>
      </c>
      <c r="G14" s="51">
        <v>12684</v>
      </c>
      <c r="H14" s="51">
        <v>12598</v>
      </c>
    </row>
    <row r="15" spans="1:8" x14ac:dyDescent="0.25">
      <c r="A15" s="71" t="s">
        <v>1061</v>
      </c>
      <c r="B15" s="71" t="s">
        <v>1062</v>
      </c>
      <c r="C15" s="51">
        <v>3308</v>
      </c>
      <c r="D15" s="51">
        <v>3826.57</v>
      </c>
      <c r="E15" s="51">
        <v>2370</v>
      </c>
      <c r="F15" s="51">
        <v>704.42</v>
      </c>
      <c r="G15" s="51">
        <v>2175</v>
      </c>
      <c r="H15" s="51">
        <v>1836</v>
      </c>
    </row>
    <row r="16" spans="1:8" x14ac:dyDescent="0.25">
      <c r="A16" s="71" t="s">
        <v>1063</v>
      </c>
      <c r="B16" s="71" t="s">
        <v>575</v>
      </c>
      <c r="C16" s="51">
        <v>0</v>
      </c>
      <c r="D16" s="51">
        <v>-139.94</v>
      </c>
      <c r="E16" s="51">
        <v>0</v>
      </c>
      <c r="F16" s="51">
        <v>0</v>
      </c>
      <c r="G16" s="51">
        <v>0</v>
      </c>
      <c r="H16" s="51">
        <v>0</v>
      </c>
    </row>
    <row r="17" spans="1:8" x14ac:dyDescent="0.25">
      <c r="A17" s="95" t="s">
        <v>1305</v>
      </c>
      <c r="B17" s="95" t="s">
        <v>621</v>
      </c>
      <c r="C17" s="46">
        <v>0</v>
      </c>
      <c r="D17" s="46">
        <v>10.5</v>
      </c>
      <c r="E17" s="46">
        <v>0</v>
      </c>
      <c r="F17" s="46">
        <v>0</v>
      </c>
      <c r="G17" s="46">
        <v>0</v>
      </c>
      <c r="H17" s="46">
        <v>0</v>
      </c>
    </row>
    <row r="18" spans="1:8" x14ac:dyDescent="0.25">
      <c r="A18" s="43"/>
      <c r="B18" s="43" t="s">
        <v>104</v>
      </c>
      <c r="C18" s="43">
        <v>80639</v>
      </c>
      <c r="D18" s="43">
        <v>39545.24</v>
      </c>
      <c r="E18" s="43">
        <v>83697</v>
      </c>
      <c r="F18" s="43">
        <v>25201.73</v>
      </c>
      <c r="G18" s="43">
        <v>78076</v>
      </c>
      <c r="H18" s="43">
        <v>98413</v>
      </c>
    </row>
    <row r="19" spans="1:8" x14ac:dyDescent="0.25">
      <c r="A19" s="51" t="s">
        <v>1064</v>
      </c>
      <c r="B19" s="51" t="s">
        <v>577</v>
      </c>
      <c r="C19" s="51">
        <v>1000</v>
      </c>
      <c r="D19" s="51">
        <v>335.76</v>
      </c>
      <c r="E19" s="51">
        <v>1000</v>
      </c>
      <c r="F19" s="51">
        <v>389.73</v>
      </c>
      <c r="G19" s="51">
        <v>800</v>
      </c>
      <c r="H19" s="51">
        <v>800</v>
      </c>
    </row>
    <row r="20" spans="1:8" x14ac:dyDescent="0.25">
      <c r="A20" s="51" t="s">
        <v>1065</v>
      </c>
      <c r="B20" s="51" t="s">
        <v>1066</v>
      </c>
      <c r="C20" s="51">
        <v>1000</v>
      </c>
      <c r="D20" s="51">
        <v>423.69</v>
      </c>
      <c r="E20" s="51">
        <v>1000</v>
      </c>
      <c r="F20" s="51">
        <v>0</v>
      </c>
      <c r="G20" s="51">
        <v>500</v>
      </c>
      <c r="H20" s="51">
        <v>800</v>
      </c>
    </row>
    <row r="21" spans="1:8" x14ac:dyDescent="0.25">
      <c r="A21" s="51" t="s">
        <v>1067</v>
      </c>
      <c r="B21" s="51" t="s">
        <v>1068</v>
      </c>
      <c r="C21" s="51">
        <v>1500</v>
      </c>
      <c r="D21" s="51">
        <v>310.58</v>
      </c>
      <c r="E21" s="51">
        <v>1500</v>
      </c>
      <c r="F21" s="51">
        <v>53.05</v>
      </c>
      <c r="G21" s="51">
        <v>500</v>
      </c>
      <c r="H21" s="51">
        <v>500</v>
      </c>
    </row>
    <row r="22" spans="1:8" x14ac:dyDescent="0.25">
      <c r="A22" s="51" t="s">
        <v>1069</v>
      </c>
      <c r="B22" s="51" t="s">
        <v>634</v>
      </c>
      <c r="C22" s="51">
        <v>900</v>
      </c>
      <c r="D22" s="51">
        <v>1298.6099999999999</v>
      </c>
      <c r="E22" s="51">
        <v>1300</v>
      </c>
      <c r="F22" s="51">
        <v>0</v>
      </c>
      <c r="G22" s="51">
        <v>300</v>
      </c>
      <c r="H22" s="51">
        <v>1300</v>
      </c>
    </row>
    <row r="23" spans="1:8" x14ac:dyDescent="0.25">
      <c r="A23" s="95" t="s">
        <v>1070</v>
      </c>
      <c r="B23" s="95" t="s">
        <v>581</v>
      </c>
      <c r="C23" s="46">
        <v>500</v>
      </c>
      <c r="D23" s="46">
        <v>229.78</v>
      </c>
      <c r="E23" s="46">
        <v>900</v>
      </c>
      <c r="F23" s="46">
        <v>89.33</v>
      </c>
      <c r="G23" s="46">
        <v>400</v>
      </c>
      <c r="H23" s="46">
        <v>500</v>
      </c>
    </row>
    <row r="24" spans="1:8" x14ac:dyDescent="0.25">
      <c r="A24" s="43"/>
      <c r="B24" s="43" t="s">
        <v>105</v>
      </c>
      <c r="C24" s="43">
        <v>4900</v>
      </c>
      <c r="D24" s="43">
        <v>2598.42</v>
      </c>
      <c r="E24" s="43">
        <v>5700</v>
      </c>
      <c r="F24" s="43">
        <v>532.11</v>
      </c>
      <c r="G24" s="43">
        <v>2500</v>
      </c>
      <c r="H24" s="43">
        <v>3900</v>
      </c>
    </row>
    <row r="25" spans="1:8" x14ac:dyDescent="0.25">
      <c r="A25" s="51" t="s">
        <v>1071</v>
      </c>
      <c r="B25" s="51" t="s">
        <v>1072</v>
      </c>
      <c r="C25" s="51">
        <v>2000</v>
      </c>
      <c r="D25" s="51">
        <v>1628.03</v>
      </c>
      <c r="E25" s="51">
        <v>2400</v>
      </c>
      <c r="F25" s="51">
        <v>0</v>
      </c>
      <c r="G25" s="51">
        <v>1400</v>
      </c>
      <c r="H25" s="51">
        <v>2400</v>
      </c>
    </row>
    <row r="26" spans="1:8" x14ac:dyDescent="0.25">
      <c r="A26" s="51" t="s">
        <v>1073</v>
      </c>
      <c r="B26" s="51" t="s">
        <v>639</v>
      </c>
      <c r="C26" s="51">
        <v>1400</v>
      </c>
      <c r="D26" s="51">
        <v>1217.55</v>
      </c>
      <c r="E26" s="51">
        <v>1000</v>
      </c>
      <c r="F26" s="51">
        <v>0</v>
      </c>
      <c r="G26" s="51">
        <v>900</v>
      </c>
      <c r="H26" s="51">
        <v>1000</v>
      </c>
    </row>
    <row r="27" spans="1:8" x14ac:dyDescent="0.25">
      <c r="A27" s="51" t="s">
        <v>1074</v>
      </c>
      <c r="B27" s="51" t="s">
        <v>1075</v>
      </c>
      <c r="C27" s="51">
        <v>800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</row>
    <row r="28" spans="1:8" x14ac:dyDescent="0.25">
      <c r="A28" s="95" t="s">
        <v>1076</v>
      </c>
      <c r="B28" s="95" t="s">
        <v>1077</v>
      </c>
      <c r="C28" s="46">
        <v>28000</v>
      </c>
      <c r="D28" s="46">
        <v>11278.65</v>
      </c>
      <c r="E28" s="46">
        <v>16000</v>
      </c>
      <c r="F28" s="46">
        <v>384.4</v>
      </c>
      <c r="G28" s="46">
        <v>16000</v>
      </c>
      <c r="H28" s="46">
        <v>16000</v>
      </c>
    </row>
    <row r="29" spans="1:8" x14ac:dyDescent="0.25">
      <c r="A29" s="38"/>
      <c r="B29" s="38" t="s">
        <v>106</v>
      </c>
      <c r="C29" s="43">
        <v>32200</v>
      </c>
      <c r="D29" s="43">
        <v>14124.23</v>
      </c>
      <c r="E29" s="43">
        <v>19400</v>
      </c>
      <c r="F29" s="43">
        <v>384.4</v>
      </c>
      <c r="G29" s="43">
        <v>18300</v>
      </c>
      <c r="H29" s="43">
        <v>19400</v>
      </c>
    </row>
    <row r="30" spans="1:8" x14ac:dyDescent="0.25">
      <c r="A30" s="71" t="s">
        <v>1078</v>
      </c>
      <c r="B30" s="71" t="s">
        <v>586</v>
      </c>
      <c r="C30" s="51">
        <v>384</v>
      </c>
      <c r="D30" s="51">
        <v>0</v>
      </c>
      <c r="E30" s="51">
        <v>384</v>
      </c>
      <c r="F30" s="51">
        <v>0</v>
      </c>
      <c r="G30" s="51">
        <v>0</v>
      </c>
      <c r="H30" s="51">
        <v>0</v>
      </c>
    </row>
    <row r="31" spans="1:8" x14ac:dyDescent="0.25">
      <c r="A31" s="71" t="s">
        <v>1079</v>
      </c>
      <c r="B31" s="71" t="s">
        <v>590</v>
      </c>
      <c r="C31" s="51">
        <v>3507</v>
      </c>
      <c r="D31" s="51">
        <v>4143.6000000000004</v>
      </c>
      <c r="E31" s="51">
        <v>4144</v>
      </c>
      <c r="F31" s="51">
        <v>2092.37</v>
      </c>
      <c r="G31" s="51">
        <v>4190</v>
      </c>
      <c r="H31" s="51">
        <v>4554.53</v>
      </c>
    </row>
    <row r="32" spans="1:8" x14ac:dyDescent="0.25">
      <c r="A32" s="71" t="s">
        <v>1080</v>
      </c>
      <c r="B32" s="71" t="s">
        <v>289</v>
      </c>
      <c r="C32" s="51">
        <v>5000</v>
      </c>
      <c r="D32" s="51">
        <v>5172.8</v>
      </c>
      <c r="E32" s="51">
        <v>5000</v>
      </c>
      <c r="F32" s="51">
        <v>2366.16</v>
      </c>
      <c r="G32" s="51">
        <v>5000</v>
      </c>
      <c r="H32" s="51">
        <v>5000</v>
      </c>
    </row>
    <row r="33" spans="1:8" x14ac:dyDescent="0.25">
      <c r="A33" s="71" t="s">
        <v>1081</v>
      </c>
      <c r="B33" s="71" t="s">
        <v>476</v>
      </c>
      <c r="C33" s="51">
        <v>500</v>
      </c>
      <c r="D33" s="51">
        <v>448.95</v>
      </c>
      <c r="E33" s="51">
        <v>500</v>
      </c>
      <c r="F33" s="51">
        <v>99.81</v>
      </c>
      <c r="G33" s="51">
        <v>500</v>
      </c>
      <c r="H33" s="51">
        <v>500</v>
      </c>
    </row>
    <row r="34" spans="1:8" x14ac:dyDescent="0.25">
      <c r="A34" s="71" t="s">
        <v>1082</v>
      </c>
      <c r="B34" s="71" t="s">
        <v>596</v>
      </c>
      <c r="C34" s="51">
        <v>14000</v>
      </c>
      <c r="D34" s="51">
        <v>30561.22</v>
      </c>
      <c r="E34" s="51">
        <v>14000</v>
      </c>
      <c r="F34" s="51">
        <v>0</v>
      </c>
      <c r="G34" s="51">
        <v>14000</v>
      </c>
      <c r="H34" s="51">
        <v>14000</v>
      </c>
    </row>
    <row r="35" spans="1:8" x14ac:dyDescent="0.25">
      <c r="A35" s="71" t="s">
        <v>1083</v>
      </c>
      <c r="B35" s="71" t="s">
        <v>647</v>
      </c>
      <c r="C35" s="51">
        <v>1000</v>
      </c>
      <c r="D35" s="51">
        <v>247.78</v>
      </c>
      <c r="E35" s="51">
        <v>1000</v>
      </c>
      <c r="F35" s="51">
        <v>304.10000000000002</v>
      </c>
      <c r="G35" s="51">
        <v>1000</v>
      </c>
      <c r="H35" s="51">
        <v>500</v>
      </c>
    </row>
    <row r="36" spans="1:8" x14ac:dyDescent="0.25">
      <c r="A36" s="95" t="s">
        <v>1084</v>
      </c>
      <c r="B36" s="95" t="s">
        <v>135</v>
      </c>
      <c r="C36" s="46">
        <v>4200</v>
      </c>
      <c r="D36" s="46">
        <v>4190.5</v>
      </c>
      <c r="E36" s="46">
        <v>4200</v>
      </c>
      <c r="F36" s="46">
        <v>4200</v>
      </c>
      <c r="G36" s="46">
        <v>4200</v>
      </c>
      <c r="H36" s="46">
        <v>4200</v>
      </c>
    </row>
    <row r="37" spans="1:8" x14ac:dyDescent="0.25">
      <c r="A37" s="95"/>
      <c r="B37" s="51" t="s">
        <v>107</v>
      </c>
      <c r="C37" s="43">
        <v>28591</v>
      </c>
      <c r="D37" s="43">
        <v>44764.850000000006</v>
      </c>
      <c r="E37" s="43">
        <v>29228</v>
      </c>
      <c r="F37" s="43">
        <v>9062.44</v>
      </c>
      <c r="G37" s="43">
        <v>28890</v>
      </c>
      <c r="H37" s="43">
        <v>28754.53</v>
      </c>
    </row>
    <row r="38" spans="1:8" x14ac:dyDescent="0.25">
      <c r="A38" s="38" t="s">
        <v>264</v>
      </c>
      <c r="B38" s="38" t="s">
        <v>265</v>
      </c>
      <c r="C38" s="43">
        <v>8000</v>
      </c>
      <c r="D38" s="43">
        <v>6499.2</v>
      </c>
      <c r="E38" s="43">
        <v>0</v>
      </c>
      <c r="F38" s="43">
        <v>0</v>
      </c>
      <c r="G38" s="43">
        <v>0</v>
      </c>
      <c r="H38" s="43">
        <v>0</v>
      </c>
    </row>
    <row r="39" spans="1:8" x14ac:dyDescent="0.25">
      <c r="A39" s="43"/>
      <c r="B39" s="43" t="s">
        <v>111</v>
      </c>
      <c r="C39" s="43">
        <v>8000</v>
      </c>
      <c r="D39" s="43">
        <v>6499.2</v>
      </c>
      <c r="E39" s="43">
        <v>0</v>
      </c>
      <c r="F39" s="43">
        <v>0</v>
      </c>
      <c r="G39" s="43">
        <v>0</v>
      </c>
      <c r="H39" s="43">
        <v>0</v>
      </c>
    </row>
    <row r="40" spans="1:8" x14ac:dyDescent="0.25">
      <c r="A40" s="51" t="s">
        <v>1306</v>
      </c>
      <c r="B40" s="51" t="s">
        <v>265</v>
      </c>
      <c r="C40" s="51">
        <v>0</v>
      </c>
      <c r="D40" s="51">
        <v>0</v>
      </c>
      <c r="E40" s="51">
        <v>38000</v>
      </c>
      <c r="F40" s="51">
        <v>0</v>
      </c>
      <c r="G40" s="51">
        <v>38000</v>
      </c>
      <c r="H40" s="51">
        <v>0</v>
      </c>
    </row>
    <row r="41" spans="1:8" x14ac:dyDescent="0.25">
      <c r="A41" s="51" t="s">
        <v>1085</v>
      </c>
      <c r="B41" s="51" t="s">
        <v>698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150000</v>
      </c>
    </row>
    <row r="42" spans="1:8" x14ac:dyDescent="0.25">
      <c r="A42" s="51" t="s">
        <v>1086</v>
      </c>
      <c r="B42" s="51" t="s">
        <v>1087</v>
      </c>
      <c r="C42" s="51">
        <v>145000</v>
      </c>
      <c r="D42" s="51">
        <v>39443.800000000003</v>
      </c>
      <c r="E42" s="51">
        <v>490000</v>
      </c>
      <c r="F42" s="51">
        <v>0</v>
      </c>
      <c r="G42" s="51">
        <v>490000</v>
      </c>
      <c r="H42" s="51">
        <v>30000</v>
      </c>
    </row>
    <row r="43" spans="1:8" ht="15.75" thickBot="1" x14ac:dyDescent="0.3">
      <c r="A43" s="38"/>
      <c r="B43" s="38" t="s">
        <v>108</v>
      </c>
      <c r="C43" s="45">
        <v>145000</v>
      </c>
      <c r="D43" s="45">
        <v>39443.800000000003</v>
      </c>
      <c r="E43" s="45">
        <v>528000</v>
      </c>
      <c r="F43" s="45">
        <v>0</v>
      </c>
      <c r="G43" s="45">
        <v>528000</v>
      </c>
      <c r="H43" s="45">
        <v>180000</v>
      </c>
    </row>
    <row r="44" spans="1:8" ht="16.5" thickTop="1" thickBot="1" x14ac:dyDescent="0.3">
      <c r="A44" s="40"/>
      <c r="B44" s="54" t="s">
        <v>1088</v>
      </c>
      <c r="C44" s="54">
        <v>299330</v>
      </c>
      <c r="D44" s="54">
        <v>146975.74</v>
      </c>
      <c r="E44" s="54">
        <v>666025</v>
      </c>
      <c r="F44" s="54">
        <v>35180.68</v>
      </c>
      <c r="G44" s="54">
        <v>655766</v>
      </c>
      <c r="H44" s="54">
        <v>330467.53000000003</v>
      </c>
    </row>
    <row r="45" spans="1:8" s="77" customFormat="1" ht="15.75" thickTop="1" x14ac:dyDescent="0.25">
      <c r="A45" s="71"/>
      <c r="B45" s="51"/>
      <c r="C45" s="52"/>
      <c r="D45" s="52"/>
      <c r="E45" s="52"/>
      <c r="F45" s="52"/>
      <c r="G45" s="52"/>
      <c r="H45" s="52"/>
    </row>
  </sheetData>
  <pageMargins left="0.7" right="0.7" top="0.75" bottom="0.75" header="0.3" footer="0.3"/>
  <pageSetup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E36" sqref="E35:E36"/>
    </sheetView>
  </sheetViews>
  <sheetFormatPr defaultRowHeight="15" x14ac:dyDescent="0.25"/>
  <cols>
    <col min="1" max="1" width="14.42578125" customWidth="1"/>
    <col min="2" max="2" width="34.7109375" customWidth="1"/>
    <col min="3" max="4" width="0" hidden="1" customWidth="1"/>
  </cols>
  <sheetData>
    <row r="1" spans="1:10" x14ac:dyDescent="0.25">
      <c r="A1" s="69" t="s">
        <v>2</v>
      </c>
      <c r="B1" s="69"/>
      <c r="C1" s="69"/>
      <c r="D1" s="69"/>
      <c r="E1" s="109"/>
      <c r="F1" s="109"/>
      <c r="G1" s="109"/>
      <c r="H1" s="109"/>
      <c r="I1" s="110"/>
      <c r="J1" s="110"/>
    </row>
    <row r="2" spans="1:10" x14ac:dyDescent="0.25">
      <c r="A2" s="69"/>
      <c r="B2" s="69"/>
      <c r="C2" s="69"/>
      <c r="D2" s="69"/>
      <c r="E2" s="109"/>
      <c r="F2" s="109"/>
      <c r="G2" s="109"/>
      <c r="H2" s="109"/>
      <c r="I2" s="110"/>
      <c r="J2" s="110"/>
    </row>
    <row r="3" spans="1:10" x14ac:dyDescent="0.25">
      <c r="A3" s="84" t="s">
        <v>0</v>
      </c>
      <c r="B3" s="85"/>
      <c r="C3" s="85"/>
      <c r="D3" s="85"/>
      <c r="E3" s="85"/>
      <c r="F3" s="85"/>
      <c r="G3" s="85"/>
      <c r="H3" s="85"/>
      <c r="I3" s="107"/>
      <c r="J3" s="107"/>
    </row>
    <row r="4" spans="1:10" x14ac:dyDescent="0.25">
      <c r="A4" s="84" t="s">
        <v>1263</v>
      </c>
      <c r="B4" s="85"/>
      <c r="C4" s="85"/>
      <c r="D4" s="85"/>
      <c r="E4" s="85"/>
      <c r="F4" s="85"/>
      <c r="G4" s="85"/>
      <c r="H4" s="85"/>
      <c r="I4" s="107"/>
      <c r="J4" s="107"/>
    </row>
    <row r="5" spans="1:10" x14ac:dyDescent="0.25">
      <c r="A5" s="84" t="s">
        <v>266</v>
      </c>
      <c r="B5" s="85"/>
      <c r="C5" s="85"/>
      <c r="D5" s="85"/>
      <c r="E5" s="85"/>
      <c r="F5" s="85"/>
      <c r="G5" s="85"/>
      <c r="H5" s="85"/>
      <c r="I5" s="107"/>
      <c r="J5" s="107"/>
    </row>
    <row r="6" spans="1:10" x14ac:dyDescent="0.25">
      <c r="A6" s="69"/>
      <c r="B6" s="69"/>
      <c r="C6" s="69"/>
      <c r="D6" s="69"/>
      <c r="E6" s="69"/>
      <c r="F6" s="69"/>
      <c r="G6" s="69"/>
      <c r="H6" s="69"/>
      <c r="I6" s="86"/>
      <c r="J6" s="86"/>
    </row>
    <row r="7" spans="1:10" x14ac:dyDescent="0.25">
      <c r="A7" s="87" t="s">
        <v>21</v>
      </c>
      <c r="B7" s="87" t="s">
        <v>22</v>
      </c>
      <c r="C7" s="87" t="s">
        <v>31</v>
      </c>
      <c r="D7" s="87" t="s">
        <v>31</v>
      </c>
      <c r="E7" s="87" t="s">
        <v>32</v>
      </c>
      <c r="F7" s="87" t="s">
        <v>32</v>
      </c>
      <c r="G7" s="87" t="s">
        <v>553</v>
      </c>
      <c r="H7" s="87" t="s">
        <v>553</v>
      </c>
      <c r="I7" s="87" t="s">
        <v>553</v>
      </c>
      <c r="J7" s="87" t="s">
        <v>554</v>
      </c>
    </row>
    <row r="8" spans="1:10" x14ac:dyDescent="0.25">
      <c r="A8" s="87" t="s">
        <v>23</v>
      </c>
      <c r="B8" s="87"/>
      <c r="C8" s="87" t="s">
        <v>33</v>
      </c>
      <c r="D8" s="87" t="s">
        <v>34</v>
      </c>
      <c r="E8" s="87" t="s">
        <v>33</v>
      </c>
      <c r="F8" s="87" t="s">
        <v>34</v>
      </c>
      <c r="G8" s="87" t="s">
        <v>35</v>
      </c>
      <c r="H8" s="87" t="s">
        <v>34</v>
      </c>
      <c r="I8" s="87" t="s">
        <v>132</v>
      </c>
      <c r="J8" s="87" t="s">
        <v>36</v>
      </c>
    </row>
    <row r="9" spans="1:10" ht="15.75" thickBot="1" x14ac:dyDescent="0.3">
      <c r="A9" s="17" t="s">
        <v>2</v>
      </c>
      <c r="B9" s="17"/>
      <c r="C9" s="17"/>
      <c r="D9" s="17"/>
      <c r="E9" s="17"/>
      <c r="F9" s="17"/>
      <c r="G9" s="17" t="s">
        <v>133</v>
      </c>
      <c r="H9" s="17" t="s">
        <v>37</v>
      </c>
      <c r="I9" s="17" t="s">
        <v>133</v>
      </c>
      <c r="J9" s="17" t="s">
        <v>133</v>
      </c>
    </row>
    <row r="10" spans="1:10" ht="15.75" thickTop="1" x14ac:dyDescent="0.25">
      <c r="A10" s="51" t="s">
        <v>1307</v>
      </c>
      <c r="B10" s="51" t="s">
        <v>137</v>
      </c>
      <c r="C10" s="51">
        <v>198665</v>
      </c>
      <c r="D10" s="51">
        <v>198668</v>
      </c>
      <c r="E10" s="51">
        <v>198665</v>
      </c>
      <c r="F10" s="51">
        <v>198668</v>
      </c>
      <c r="G10" s="51">
        <v>551666</v>
      </c>
      <c r="H10" s="51">
        <v>275832.59999999998</v>
      </c>
      <c r="I10" s="51">
        <v>551666</v>
      </c>
      <c r="J10" s="51">
        <v>198665</v>
      </c>
    </row>
    <row r="11" spans="1:10" x14ac:dyDescent="0.25">
      <c r="A11" s="51" t="s">
        <v>1048</v>
      </c>
      <c r="B11" s="51" t="s">
        <v>1049</v>
      </c>
      <c r="C11" s="51">
        <v>165920</v>
      </c>
      <c r="D11" s="51">
        <v>165919.67999999999</v>
      </c>
      <c r="E11" s="51">
        <v>163307</v>
      </c>
      <c r="F11" s="51">
        <v>163307</v>
      </c>
      <c r="G11" s="51">
        <v>163225</v>
      </c>
      <c r="H11" s="51">
        <v>81612</v>
      </c>
      <c r="I11" s="51">
        <v>135014</v>
      </c>
      <c r="J11" s="51">
        <v>150583</v>
      </c>
    </row>
    <row r="12" spans="1:10" x14ac:dyDescent="0.25">
      <c r="A12" s="43"/>
      <c r="B12" s="64" t="s">
        <v>267</v>
      </c>
      <c r="C12" s="64">
        <v>364585</v>
      </c>
      <c r="D12" s="64">
        <v>364587.68</v>
      </c>
      <c r="E12" s="64">
        <v>361972</v>
      </c>
      <c r="F12" s="64">
        <v>361975</v>
      </c>
      <c r="G12" s="64">
        <v>714891</v>
      </c>
      <c r="H12" s="64">
        <v>357444.6</v>
      </c>
      <c r="I12" s="64">
        <v>686680</v>
      </c>
      <c r="J12" s="64">
        <v>349248</v>
      </c>
    </row>
    <row r="13" spans="1:10" x14ac:dyDescent="0.25">
      <c r="A13" s="51" t="s">
        <v>1308</v>
      </c>
      <c r="B13" s="51" t="s">
        <v>154</v>
      </c>
      <c r="C13" s="51">
        <v>0</v>
      </c>
      <c r="D13" s="51">
        <v>10669.88</v>
      </c>
      <c r="E13" s="51">
        <v>0</v>
      </c>
      <c r="F13" s="51">
        <v>-7184.78</v>
      </c>
      <c r="G13" s="51">
        <v>0</v>
      </c>
      <c r="H13" s="51">
        <v>0</v>
      </c>
      <c r="I13" s="51">
        <v>0</v>
      </c>
      <c r="J13" s="51">
        <v>0</v>
      </c>
    </row>
    <row r="14" spans="1:10" x14ac:dyDescent="0.25">
      <c r="A14" s="51" t="s">
        <v>271</v>
      </c>
      <c r="B14" s="51" t="s">
        <v>156</v>
      </c>
      <c r="C14" s="51">
        <v>70040</v>
      </c>
      <c r="D14" s="51">
        <v>62507.95</v>
      </c>
      <c r="E14" s="51">
        <v>53354</v>
      </c>
      <c r="F14" s="51">
        <v>53354.2</v>
      </c>
      <c r="G14" s="51">
        <v>47912</v>
      </c>
      <c r="H14" s="51">
        <v>0</v>
      </c>
      <c r="I14" s="51">
        <v>0</v>
      </c>
      <c r="J14" s="51">
        <v>0</v>
      </c>
    </row>
    <row r="15" spans="1:10" x14ac:dyDescent="0.25">
      <c r="A15" s="51" t="s">
        <v>272</v>
      </c>
      <c r="B15" s="51" t="s">
        <v>158</v>
      </c>
      <c r="C15" s="51">
        <v>100368</v>
      </c>
      <c r="D15" s="51">
        <v>100165.92</v>
      </c>
      <c r="E15" s="51">
        <v>100217</v>
      </c>
      <c r="F15" s="51">
        <v>100212.62</v>
      </c>
      <c r="G15" s="51">
        <v>100166</v>
      </c>
      <c r="H15" s="51">
        <v>67148.639999999999</v>
      </c>
      <c r="I15" s="51">
        <v>67149</v>
      </c>
      <c r="J15" s="51">
        <v>0</v>
      </c>
    </row>
    <row r="16" spans="1:10" x14ac:dyDescent="0.25">
      <c r="A16" s="51" t="s">
        <v>273</v>
      </c>
      <c r="B16" s="51" t="s">
        <v>1050</v>
      </c>
      <c r="C16" s="51">
        <v>102733</v>
      </c>
      <c r="D16" s="51">
        <v>102732.5</v>
      </c>
      <c r="E16" s="51">
        <v>102602</v>
      </c>
      <c r="F16" s="51">
        <v>102602</v>
      </c>
      <c r="G16" s="51">
        <v>102116</v>
      </c>
      <c r="H16" s="51">
        <v>84172.5</v>
      </c>
      <c r="I16" s="111">
        <v>102116</v>
      </c>
      <c r="J16" s="51">
        <v>103015</v>
      </c>
    </row>
    <row r="17" spans="1:10" x14ac:dyDescent="0.25">
      <c r="A17" s="51" t="s">
        <v>1051</v>
      </c>
      <c r="B17" s="51" t="s">
        <v>297</v>
      </c>
      <c r="C17" s="51">
        <v>85791</v>
      </c>
      <c r="D17" s="51">
        <v>85790.64</v>
      </c>
      <c r="E17" s="51">
        <v>85072</v>
      </c>
      <c r="F17" s="51">
        <v>85072.17</v>
      </c>
      <c r="G17" s="51">
        <v>24623</v>
      </c>
      <c r="H17" s="51">
        <v>23062</v>
      </c>
      <c r="I17" s="112">
        <v>24623</v>
      </c>
      <c r="J17" s="112">
        <v>24197</v>
      </c>
    </row>
    <row r="18" spans="1:10" x14ac:dyDescent="0.25">
      <c r="A18" s="51" t="s">
        <v>1052</v>
      </c>
      <c r="B18" s="51" t="s">
        <v>299</v>
      </c>
      <c r="C18" s="51">
        <v>109662</v>
      </c>
      <c r="D18" s="51">
        <v>109662</v>
      </c>
      <c r="E18" s="51">
        <v>108232</v>
      </c>
      <c r="F18" s="51">
        <v>108231.76</v>
      </c>
      <c r="G18" s="51">
        <v>109525</v>
      </c>
      <c r="H18" s="51">
        <v>92258.38</v>
      </c>
      <c r="I18" s="112">
        <v>109525</v>
      </c>
      <c r="J18" s="112">
        <v>108040</v>
      </c>
    </row>
    <row r="19" spans="1:10" x14ac:dyDescent="0.25">
      <c r="A19" s="51" t="s">
        <v>1053</v>
      </c>
      <c r="B19" s="51" t="s">
        <v>1309</v>
      </c>
      <c r="C19" s="51">
        <v>0</v>
      </c>
      <c r="D19" s="51">
        <v>0</v>
      </c>
      <c r="E19" s="51">
        <v>16709</v>
      </c>
      <c r="F19" s="51">
        <v>16645.57</v>
      </c>
      <c r="G19" s="51">
        <v>46329</v>
      </c>
      <c r="H19" s="51">
        <v>41173.06</v>
      </c>
      <c r="I19" s="112">
        <v>46329</v>
      </c>
      <c r="J19" s="112">
        <v>73615</v>
      </c>
    </row>
    <row r="20" spans="1:10" x14ac:dyDescent="0.25">
      <c r="A20" s="51" t="s">
        <v>1310</v>
      </c>
      <c r="B20" s="51" t="s">
        <v>1284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64917</v>
      </c>
      <c r="I20" s="112">
        <v>101071</v>
      </c>
      <c r="J20" s="112">
        <v>92408</v>
      </c>
    </row>
    <row r="21" spans="1:10" x14ac:dyDescent="0.25">
      <c r="A21" s="51" t="s">
        <v>1054</v>
      </c>
      <c r="B21" s="51" t="s">
        <v>243</v>
      </c>
      <c r="C21" s="51">
        <v>0</v>
      </c>
      <c r="D21" s="51">
        <v>2474.02</v>
      </c>
      <c r="E21" s="51">
        <v>0</v>
      </c>
      <c r="F21" s="51">
        <v>7622.49</v>
      </c>
      <c r="G21" s="51">
        <v>2500</v>
      </c>
      <c r="H21" s="51">
        <v>0</v>
      </c>
      <c r="I21" s="112">
        <v>2500</v>
      </c>
      <c r="J21" s="112">
        <v>2500</v>
      </c>
    </row>
    <row r="22" spans="1:10" x14ac:dyDescent="0.25">
      <c r="A22" s="51" t="s">
        <v>1311</v>
      </c>
      <c r="B22" s="51" t="s">
        <v>1312</v>
      </c>
      <c r="C22" s="51">
        <v>0</v>
      </c>
      <c r="D22" s="51">
        <v>862.27</v>
      </c>
      <c r="E22" s="51">
        <v>0</v>
      </c>
      <c r="F22" s="51">
        <v>862.27</v>
      </c>
      <c r="G22" s="51">
        <v>0</v>
      </c>
      <c r="H22" s="51">
        <v>0</v>
      </c>
      <c r="I22" s="112">
        <v>0</v>
      </c>
      <c r="J22" s="112">
        <v>0</v>
      </c>
    </row>
    <row r="23" spans="1:10" x14ac:dyDescent="0.25">
      <c r="A23" s="51" t="s">
        <v>1313</v>
      </c>
      <c r="B23" s="51" t="s">
        <v>172</v>
      </c>
      <c r="C23" s="51">
        <v>4275</v>
      </c>
      <c r="D23" s="51">
        <v>4043.23</v>
      </c>
      <c r="E23" s="51">
        <v>0</v>
      </c>
      <c r="F23" s="51">
        <v>0</v>
      </c>
      <c r="G23" s="51">
        <v>0</v>
      </c>
      <c r="H23" s="51">
        <v>12456.8</v>
      </c>
      <c r="I23" s="112">
        <v>12457</v>
      </c>
      <c r="J23" s="112">
        <v>0</v>
      </c>
    </row>
    <row r="24" spans="1:10" hidden="1" x14ac:dyDescent="0.25">
      <c r="A24" s="51" t="s">
        <v>1314</v>
      </c>
      <c r="B24" s="51" t="s">
        <v>173</v>
      </c>
      <c r="C24" s="51">
        <v>0</v>
      </c>
      <c r="D24" s="51">
        <v>214091.18</v>
      </c>
      <c r="E24" s="51">
        <v>0</v>
      </c>
      <c r="F24" s="51">
        <v>0</v>
      </c>
      <c r="G24" s="51">
        <v>0</v>
      </c>
      <c r="H24" s="51">
        <v>0</v>
      </c>
      <c r="I24" s="112">
        <v>0</v>
      </c>
      <c r="J24" s="112">
        <v>0</v>
      </c>
    </row>
    <row r="25" spans="1:10" ht="15.75" thickBot="1" x14ac:dyDescent="0.3">
      <c r="A25" s="92"/>
      <c r="B25" s="92" t="s">
        <v>268</v>
      </c>
      <c r="C25" s="92">
        <v>472869</v>
      </c>
      <c r="D25" s="92">
        <v>692999.59000000008</v>
      </c>
      <c r="E25" s="92">
        <v>466186</v>
      </c>
      <c r="F25" s="92">
        <v>467418.3</v>
      </c>
      <c r="G25" s="92">
        <v>433171</v>
      </c>
      <c r="H25" s="92">
        <v>385188.38</v>
      </c>
      <c r="I25" s="185">
        <v>465770</v>
      </c>
      <c r="J25" s="185">
        <v>403775</v>
      </c>
    </row>
    <row r="26" spans="1:10" ht="16.5" thickTop="1" thickBot="1" x14ac:dyDescent="0.3">
      <c r="A26" s="54"/>
      <c r="B26" s="54" t="s">
        <v>269</v>
      </c>
      <c r="C26" s="54">
        <v>837454</v>
      </c>
      <c r="D26" s="54">
        <v>1057587.27</v>
      </c>
      <c r="E26" s="54">
        <v>828158</v>
      </c>
      <c r="F26" s="54">
        <v>829393.3</v>
      </c>
      <c r="G26" s="54">
        <v>1148062</v>
      </c>
      <c r="H26" s="54">
        <v>742632.98</v>
      </c>
      <c r="I26" s="186">
        <v>1152450</v>
      </c>
      <c r="J26" s="186">
        <v>753023</v>
      </c>
    </row>
    <row r="27" spans="1:10" ht="15.75" thickTop="1" x14ac:dyDescent="0.25"/>
  </sheetData>
  <pageMargins left="0.7" right="0.7" top="0.75" bottom="0.75" header="0.3" footer="0.3"/>
  <pageSetup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selection activeCell="R45" sqref="R45"/>
    </sheetView>
  </sheetViews>
  <sheetFormatPr defaultRowHeight="15" x14ac:dyDescent="0.25"/>
  <cols>
    <col min="1" max="1" width="12.85546875" customWidth="1"/>
    <col min="2" max="2" width="30.5703125" customWidth="1"/>
    <col min="3" max="4" width="0" hidden="1" customWidth="1"/>
    <col min="9" max="9" width="9.7109375" bestFit="1" customWidth="1"/>
    <col min="10" max="10" width="9.140625" customWidth="1"/>
  </cols>
  <sheetData>
    <row r="1" spans="1:10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84" t="s">
        <v>0</v>
      </c>
      <c r="B3" s="84"/>
      <c r="C3" s="84"/>
      <c r="D3" s="84"/>
      <c r="E3" s="84"/>
      <c r="F3" s="84"/>
      <c r="G3" s="84"/>
      <c r="H3" s="84"/>
      <c r="I3" s="121"/>
      <c r="J3" s="121"/>
    </row>
    <row r="4" spans="1:10" x14ac:dyDescent="0.25">
      <c r="A4" s="84" t="s">
        <v>1263</v>
      </c>
      <c r="B4" s="84"/>
      <c r="C4" s="84"/>
      <c r="D4" s="84"/>
      <c r="E4" s="84"/>
      <c r="F4" s="84"/>
      <c r="G4" s="84"/>
      <c r="H4" s="84"/>
      <c r="I4" s="121"/>
      <c r="J4" s="121"/>
    </row>
    <row r="5" spans="1:10" x14ac:dyDescent="0.25">
      <c r="A5" s="84" t="s">
        <v>274</v>
      </c>
      <c r="B5" s="84"/>
      <c r="C5" s="84"/>
      <c r="D5" s="84"/>
      <c r="E5" s="84"/>
      <c r="F5" s="84"/>
      <c r="G5" s="84"/>
      <c r="H5" s="84"/>
      <c r="I5" s="121"/>
      <c r="J5" s="121"/>
    </row>
    <row r="6" spans="1:10" x14ac:dyDescent="0.25">
      <c r="A6" s="69"/>
      <c r="B6" s="69"/>
      <c r="C6" s="69"/>
      <c r="D6" s="69"/>
      <c r="E6" s="69"/>
      <c r="F6" s="69"/>
      <c r="G6" s="69"/>
      <c r="H6" s="69"/>
      <c r="I6" s="86"/>
      <c r="J6" s="86"/>
    </row>
    <row r="7" spans="1:10" x14ac:dyDescent="0.25">
      <c r="A7" s="87" t="s">
        <v>21</v>
      </c>
      <c r="B7" s="87" t="s">
        <v>22</v>
      </c>
      <c r="C7" s="87" t="s">
        <v>31</v>
      </c>
      <c r="D7" s="87" t="s">
        <v>31</v>
      </c>
      <c r="E7" s="87" t="s">
        <v>32</v>
      </c>
      <c r="F7" s="87" t="s">
        <v>32</v>
      </c>
      <c r="G7" s="87" t="s">
        <v>553</v>
      </c>
      <c r="H7" s="87" t="s">
        <v>553</v>
      </c>
      <c r="I7" s="87" t="s">
        <v>553</v>
      </c>
      <c r="J7" s="87" t="s">
        <v>554</v>
      </c>
    </row>
    <row r="8" spans="1:10" x14ac:dyDescent="0.25">
      <c r="A8" s="87" t="s">
        <v>23</v>
      </c>
      <c r="B8" s="87"/>
      <c r="C8" s="87" t="s">
        <v>33</v>
      </c>
      <c r="D8" s="87" t="s">
        <v>34</v>
      </c>
      <c r="E8" s="87" t="s">
        <v>33</v>
      </c>
      <c r="F8" s="87" t="s">
        <v>34</v>
      </c>
      <c r="G8" s="87" t="s">
        <v>35</v>
      </c>
      <c r="H8" s="87" t="s">
        <v>34</v>
      </c>
      <c r="I8" s="87" t="s">
        <v>132</v>
      </c>
      <c r="J8" s="87" t="s">
        <v>36</v>
      </c>
    </row>
    <row r="9" spans="1:10" ht="15.75" thickBot="1" x14ac:dyDescent="0.3">
      <c r="A9" s="17" t="s">
        <v>2</v>
      </c>
      <c r="B9" s="17"/>
      <c r="C9" s="17"/>
      <c r="D9" s="17"/>
      <c r="E9" s="17"/>
      <c r="F9" s="17"/>
      <c r="G9" s="17" t="s">
        <v>133</v>
      </c>
      <c r="H9" s="17" t="s">
        <v>37</v>
      </c>
      <c r="I9" s="17" t="s">
        <v>133</v>
      </c>
      <c r="J9" s="17" t="s">
        <v>133</v>
      </c>
    </row>
    <row r="10" spans="1:10" ht="15.75" thickTop="1" x14ac:dyDescent="0.25">
      <c r="A10" s="122"/>
      <c r="B10" s="51" t="s">
        <v>275</v>
      </c>
      <c r="C10" s="51">
        <v>1063979</v>
      </c>
      <c r="D10" s="51">
        <v>948521</v>
      </c>
      <c r="E10" s="51">
        <v>1244098</v>
      </c>
      <c r="F10" s="51">
        <v>1244098.2999999993</v>
      </c>
      <c r="G10" s="51">
        <v>1371883.2400000002</v>
      </c>
      <c r="H10" s="51">
        <v>1371883.2400000002</v>
      </c>
      <c r="I10" s="51">
        <v>1371883.2400000002</v>
      </c>
      <c r="J10" s="51">
        <v>1371883.62</v>
      </c>
    </row>
    <row r="11" spans="1:10" x14ac:dyDescent="0.25">
      <c r="A11" s="55" t="s">
        <v>4</v>
      </c>
      <c r="B11" s="122"/>
      <c r="C11" s="122"/>
      <c r="D11" s="122"/>
      <c r="E11" s="122"/>
      <c r="F11" s="122"/>
      <c r="G11" s="122"/>
      <c r="H11" s="122"/>
      <c r="I11" s="66"/>
      <c r="J11" s="66"/>
    </row>
    <row r="12" spans="1:10" x14ac:dyDescent="0.25">
      <c r="A12" s="51" t="s">
        <v>279</v>
      </c>
      <c r="B12" s="51" t="s">
        <v>280</v>
      </c>
      <c r="C12" s="51">
        <v>2326484</v>
      </c>
      <c r="D12" s="51">
        <v>2382256.69</v>
      </c>
      <c r="E12" s="51">
        <v>2381359</v>
      </c>
      <c r="F12" s="51">
        <v>2470288.1800000002</v>
      </c>
      <c r="G12" s="51">
        <v>2277350</v>
      </c>
      <c r="H12" s="51">
        <v>2294202.36</v>
      </c>
      <c r="I12" s="51">
        <v>2299202</v>
      </c>
      <c r="J12" s="51">
        <v>2220450</v>
      </c>
    </row>
    <row r="13" spans="1:10" x14ac:dyDescent="0.25">
      <c r="A13" s="51" t="s">
        <v>281</v>
      </c>
      <c r="B13" s="51" t="s">
        <v>282</v>
      </c>
      <c r="C13" s="51">
        <v>14910</v>
      </c>
      <c r="D13" s="51">
        <v>34773.01</v>
      </c>
      <c r="E13" s="51">
        <v>14910</v>
      </c>
      <c r="F13" s="51">
        <v>25544.27</v>
      </c>
      <c r="G13" s="51">
        <v>24000</v>
      </c>
      <c r="H13" s="51">
        <v>18711.47</v>
      </c>
      <c r="I13" s="51">
        <v>19000</v>
      </c>
      <c r="J13" s="51">
        <v>23974</v>
      </c>
    </row>
    <row r="14" spans="1:10" x14ac:dyDescent="0.25">
      <c r="A14" s="51" t="s">
        <v>283</v>
      </c>
      <c r="B14" s="51" t="s">
        <v>284</v>
      </c>
      <c r="C14" s="51">
        <v>9723</v>
      </c>
      <c r="D14" s="51">
        <v>18445.990000000002</v>
      </c>
      <c r="E14" s="51">
        <v>9700</v>
      </c>
      <c r="F14" s="51">
        <v>19911.04</v>
      </c>
      <c r="G14" s="51">
        <v>19000</v>
      </c>
      <c r="H14" s="51">
        <v>10766.7</v>
      </c>
      <c r="I14" s="111">
        <v>12000</v>
      </c>
      <c r="J14" s="51">
        <v>19000</v>
      </c>
    </row>
    <row r="15" spans="1:10" x14ac:dyDescent="0.25">
      <c r="A15" s="43"/>
      <c r="B15" s="108" t="s">
        <v>1326</v>
      </c>
      <c r="C15" s="64">
        <v>2351117</v>
      </c>
      <c r="D15" s="64">
        <v>2435475.69</v>
      </c>
      <c r="E15" s="64">
        <v>2405969</v>
      </c>
      <c r="F15" s="64">
        <v>2515743.4900000002</v>
      </c>
      <c r="G15" s="64">
        <v>2320350</v>
      </c>
      <c r="H15" s="64">
        <v>2323680.5300000003</v>
      </c>
      <c r="I15" s="64">
        <v>2330202</v>
      </c>
      <c r="J15" s="64">
        <v>2263424</v>
      </c>
    </row>
    <row r="16" spans="1:10" x14ac:dyDescent="0.25">
      <c r="A16" s="51" t="s">
        <v>285</v>
      </c>
      <c r="B16" s="55" t="s">
        <v>91</v>
      </c>
      <c r="C16" s="51">
        <v>2500</v>
      </c>
      <c r="D16" s="51">
        <v>3848.36</v>
      </c>
      <c r="E16" s="51">
        <v>2500</v>
      </c>
      <c r="F16" s="51">
        <v>10348.98</v>
      </c>
      <c r="G16" s="51">
        <v>8000</v>
      </c>
      <c r="H16" s="51">
        <v>12181.3</v>
      </c>
      <c r="I16" s="51">
        <v>16775</v>
      </c>
      <c r="J16" s="51">
        <v>24000</v>
      </c>
    </row>
    <row r="17" spans="1:10" x14ac:dyDescent="0.25">
      <c r="A17" s="51" t="s">
        <v>286</v>
      </c>
      <c r="B17" s="55" t="s">
        <v>287</v>
      </c>
      <c r="C17" s="51">
        <v>11160</v>
      </c>
      <c r="D17" s="51">
        <v>23040</v>
      </c>
      <c r="E17" s="51">
        <v>11160</v>
      </c>
      <c r="F17" s="51">
        <v>19080</v>
      </c>
      <c r="G17" s="51">
        <v>11160</v>
      </c>
      <c r="H17" s="51">
        <v>14040</v>
      </c>
      <c r="I17" s="51">
        <v>15000</v>
      </c>
      <c r="J17" s="51">
        <v>18000</v>
      </c>
    </row>
    <row r="18" spans="1:10" x14ac:dyDescent="0.25">
      <c r="A18" s="46" t="s">
        <v>1315</v>
      </c>
      <c r="B18" s="181" t="s">
        <v>1316</v>
      </c>
      <c r="C18" s="187">
        <v>0</v>
      </c>
      <c r="D18" s="187">
        <v>0</v>
      </c>
      <c r="E18" s="187">
        <v>0</v>
      </c>
      <c r="F18" s="187">
        <v>0</v>
      </c>
      <c r="G18" s="187">
        <v>0</v>
      </c>
      <c r="H18" s="187">
        <v>1806150.62</v>
      </c>
      <c r="I18" s="187">
        <v>1806151</v>
      </c>
      <c r="J18" s="187">
        <v>0</v>
      </c>
    </row>
    <row r="19" spans="1:10" x14ac:dyDescent="0.25">
      <c r="A19" s="45"/>
      <c r="B19" s="45" t="s">
        <v>182</v>
      </c>
      <c r="C19" s="45">
        <v>13660</v>
      </c>
      <c r="D19" s="45">
        <v>26888.36</v>
      </c>
      <c r="E19" s="45">
        <v>13660</v>
      </c>
      <c r="F19" s="45">
        <v>29428.98</v>
      </c>
      <c r="G19" s="45">
        <v>19160</v>
      </c>
      <c r="H19" s="45">
        <v>1832371.9200000002</v>
      </c>
      <c r="I19" s="45">
        <v>1837926</v>
      </c>
      <c r="J19" s="45">
        <v>42000</v>
      </c>
    </row>
    <row r="20" spans="1:10" x14ac:dyDescent="0.25">
      <c r="A20" s="45" t="s">
        <v>1089</v>
      </c>
      <c r="B20" s="188" t="s">
        <v>1090</v>
      </c>
      <c r="C20" s="123">
        <v>165920</v>
      </c>
      <c r="D20" s="123">
        <v>165919.67999999999</v>
      </c>
      <c r="E20" s="123">
        <v>163307</v>
      </c>
      <c r="F20" s="123">
        <v>163307</v>
      </c>
      <c r="G20" s="123">
        <v>163225</v>
      </c>
      <c r="H20" s="123">
        <v>101071</v>
      </c>
      <c r="I20" s="123">
        <v>135014</v>
      </c>
      <c r="J20" s="123">
        <v>150583</v>
      </c>
    </row>
    <row r="21" spans="1:10" x14ac:dyDescent="0.25">
      <c r="A21" s="43"/>
      <c r="B21" s="43" t="s">
        <v>1327</v>
      </c>
      <c r="C21" s="43">
        <v>165920</v>
      </c>
      <c r="D21" s="43">
        <v>165919.67999999999</v>
      </c>
      <c r="E21" s="43">
        <v>163307</v>
      </c>
      <c r="F21" s="43">
        <v>163307</v>
      </c>
      <c r="G21" s="43">
        <v>163225</v>
      </c>
      <c r="H21" s="43">
        <v>101071</v>
      </c>
      <c r="I21" s="43">
        <v>135014</v>
      </c>
      <c r="J21" s="43">
        <v>150583</v>
      </c>
    </row>
    <row r="22" spans="1:10" ht="15.75" thickBot="1" x14ac:dyDescent="0.3">
      <c r="A22" s="45"/>
      <c r="B22" s="45" t="s">
        <v>183</v>
      </c>
      <c r="C22" s="45">
        <v>2530697</v>
      </c>
      <c r="D22" s="45">
        <v>2628283.73</v>
      </c>
      <c r="E22" s="45">
        <v>2582936</v>
      </c>
      <c r="F22" s="45">
        <v>2708479.4700000007</v>
      </c>
      <c r="G22" s="45">
        <v>2502735</v>
      </c>
      <c r="H22" s="45">
        <v>4257123.45</v>
      </c>
      <c r="I22" s="45">
        <v>4303142</v>
      </c>
      <c r="J22" s="45">
        <v>2456007</v>
      </c>
    </row>
    <row r="23" spans="1:10" ht="16.5" thickTop="1" thickBot="1" x14ac:dyDescent="0.3">
      <c r="A23" s="54"/>
      <c r="B23" s="54" t="s">
        <v>5</v>
      </c>
      <c r="C23" s="54">
        <v>3594676</v>
      </c>
      <c r="D23" s="54">
        <v>3576804.73</v>
      </c>
      <c r="E23" s="54">
        <v>3827034</v>
      </c>
      <c r="F23" s="54">
        <v>3952577.77</v>
      </c>
      <c r="G23" s="54">
        <v>3874618.24</v>
      </c>
      <c r="H23" s="54">
        <v>5629006.6900000004</v>
      </c>
      <c r="I23" s="54">
        <v>5675025.2400000002</v>
      </c>
      <c r="J23" s="54">
        <v>3827890.62</v>
      </c>
    </row>
    <row r="24" spans="1:10" ht="15.75" thickTop="1" x14ac:dyDescent="0.25">
      <c r="A24" s="51" t="s">
        <v>6</v>
      </c>
      <c r="B24" s="5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51" t="s">
        <v>288</v>
      </c>
      <c r="B25" s="51" t="s">
        <v>289</v>
      </c>
      <c r="C25" s="51">
        <v>11500</v>
      </c>
      <c r="D25" s="51">
        <v>11145</v>
      </c>
      <c r="E25" s="51">
        <v>11500</v>
      </c>
      <c r="F25" s="51">
        <v>7665</v>
      </c>
      <c r="G25" s="51">
        <v>11500</v>
      </c>
      <c r="H25" s="51">
        <v>8240</v>
      </c>
      <c r="I25" s="51">
        <v>11500</v>
      </c>
      <c r="J25" s="51">
        <v>12000</v>
      </c>
    </row>
    <row r="26" spans="1:10" hidden="1" x14ac:dyDescent="0.25">
      <c r="A26" s="51" t="s">
        <v>290</v>
      </c>
      <c r="B26" s="51" t="s">
        <v>270</v>
      </c>
      <c r="C26" s="51">
        <v>29597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</row>
    <row r="27" spans="1:10" x14ac:dyDescent="0.25">
      <c r="A27" s="51" t="s">
        <v>291</v>
      </c>
      <c r="B27" s="51" t="s">
        <v>292</v>
      </c>
      <c r="C27" s="51">
        <v>159413</v>
      </c>
      <c r="D27" s="51">
        <v>159412.5</v>
      </c>
      <c r="E27" s="51">
        <v>159210</v>
      </c>
      <c r="F27" s="51">
        <v>159210</v>
      </c>
      <c r="G27" s="51">
        <v>158426</v>
      </c>
      <c r="H27" s="51">
        <v>130612.5</v>
      </c>
      <c r="I27" s="51">
        <v>158456</v>
      </c>
      <c r="J27" s="51">
        <v>159851</v>
      </c>
    </row>
    <row r="28" spans="1:10" x14ac:dyDescent="0.25">
      <c r="A28" s="51" t="s">
        <v>293</v>
      </c>
      <c r="B28" s="51" t="s">
        <v>156</v>
      </c>
      <c r="C28" s="51">
        <v>535694</v>
      </c>
      <c r="D28" s="51">
        <v>535627.55000000005</v>
      </c>
      <c r="E28" s="51">
        <v>457184</v>
      </c>
      <c r="F28" s="51">
        <v>457183.17</v>
      </c>
      <c r="G28" s="51">
        <v>410547</v>
      </c>
      <c r="H28" s="51">
        <v>0</v>
      </c>
      <c r="I28" s="111">
        <v>0</v>
      </c>
      <c r="J28" s="51">
        <v>0</v>
      </c>
    </row>
    <row r="29" spans="1:10" x14ac:dyDescent="0.25">
      <c r="A29" s="51" t="s">
        <v>294</v>
      </c>
      <c r="B29" s="51" t="s">
        <v>295</v>
      </c>
      <c r="C29" s="51">
        <v>151206</v>
      </c>
      <c r="D29" s="51">
        <v>163224.56</v>
      </c>
      <c r="E29" s="51">
        <v>163307</v>
      </c>
      <c r="F29" s="51">
        <v>163307.07999999999</v>
      </c>
      <c r="G29" s="51">
        <v>163224</v>
      </c>
      <c r="H29" s="51">
        <v>109422</v>
      </c>
      <c r="I29" s="51">
        <v>109422</v>
      </c>
      <c r="J29" s="51">
        <v>0</v>
      </c>
    </row>
    <row r="30" spans="1:10" x14ac:dyDescent="0.25">
      <c r="A30" s="51" t="s">
        <v>296</v>
      </c>
      <c r="B30" s="51" t="s">
        <v>297</v>
      </c>
      <c r="C30" s="51">
        <v>397809</v>
      </c>
      <c r="D30" s="51">
        <v>397809.36</v>
      </c>
      <c r="E30" s="51">
        <v>394478</v>
      </c>
      <c r="F30" s="51">
        <v>394477.83</v>
      </c>
      <c r="G30" s="51">
        <v>114177</v>
      </c>
      <c r="H30" s="111">
        <v>106938</v>
      </c>
      <c r="I30" s="51">
        <v>114177</v>
      </c>
      <c r="J30" s="51">
        <v>112203</v>
      </c>
    </row>
    <row r="31" spans="1:10" x14ac:dyDescent="0.25">
      <c r="A31" s="51" t="s">
        <v>298</v>
      </c>
      <c r="B31" s="51" t="s">
        <v>299</v>
      </c>
      <c r="C31" s="51">
        <v>59816</v>
      </c>
      <c r="D31" s="51">
        <v>59815.81</v>
      </c>
      <c r="E31" s="51">
        <v>59036</v>
      </c>
      <c r="F31" s="51">
        <v>59035.5</v>
      </c>
      <c r="G31" s="51">
        <v>59740</v>
      </c>
      <c r="H31" s="51">
        <v>50322.75</v>
      </c>
      <c r="I31" s="51">
        <v>59740</v>
      </c>
      <c r="J31" s="51">
        <v>58931</v>
      </c>
    </row>
    <row r="32" spans="1:10" x14ac:dyDescent="0.25">
      <c r="A32" s="51" t="s">
        <v>300</v>
      </c>
      <c r="B32" s="51" t="s">
        <v>1091</v>
      </c>
      <c r="C32" s="51">
        <v>162817</v>
      </c>
      <c r="D32" s="51">
        <v>162817.14000000001</v>
      </c>
      <c r="E32" s="51">
        <v>161735</v>
      </c>
      <c r="F32" s="51">
        <v>161734.93</v>
      </c>
      <c r="G32" s="51">
        <v>159093</v>
      </c>
      <c r="H32" s="51">
        <v>157929.93</v>
      </c>
      <c r="I32" s="51">
        <v>159093</v>
      </c>
      <c r="J32" s="111">
        <v>59244</v>
      </c>
    </row>
    <row r="33" spans="1:10" x14ac:dyDescent="0.25">
      <c r="A33" s="51" t="s">
        <v>301</v>
      </c>
      <c r="B33" s="51" t="s">
        <v>1092</v>
      </c>
      <c r="C33" s="51">
        <v>336725</v>
      </c>
      <c r="D33" s="51">
        <v>336725</v>
      </c>
      <c r="E33" s="51">
        <v>339925</v>
      </c>
      <c r="F33" s="51">
        <v>339925</v>
      </c>
      <c r="G33" s="51">
        <v>337825</v>
      </c>
      <c r="H33" s="51">
        <v>260712.5</v>
      </c>
      <c r="I33" s="51">
        <v>337825</v>
      </c>
      <c r="J33" s="51">
        <v>335525</v>
      </c>
    </row>
    <row r="34" spans="1:10" x14ac:dyDescent="0.25">
      <c r="A34" s="51" t="s">
        <v>1093</v>
      </c>
      <c r="B34" s="56" t="s">
        <v>1094</v>
      </c>
      <c r="C34" s="51">
        <v>0</v>
      </c>
      <c r="D34" s="51">
        <v>0</v>
      </c>
      <c r="E34" s="51">
        <v>369325</v>
      </c>
      <c r="F34" s="51">
        <v>369324.7</v>
      </c>
      <c r="G34" s="51">
        <v>613094</v>
      </c>
      <c r="H34" s="51">
        <v>495347.67</v>
      </c>
      <c r="I34" s="51">
        <v>613094</v>
      </c>
      <c r="J34" s="51">
        <v>844162</v>
      </c>
    </row>
    <row r="35" spans="1:10" x14ac:dyDescent="0.25">
      <c r="A35" s="51" t="s">
        <v>1317</v>
      </c>
      <c r="B35" s="51" t="s">
        <v>1318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438258.12</v>
      </c>
      <c r="I35" s="51">
        <v>450594</v>
      </c>
      <c r="J35" s="51">
        <v>150583</v>
      </c>
    </row>
    <row r="36" spans="1:10" x14ac:dyDescent="0.25">
      <c r="A36" s="51" t="s">
        <v>1319</v>
      </c>
      <c r="B36" s="51" t="s">
        <v>1320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111">
        <v>251457</v>
      </c>
    </row>
    <row r="37" spans="1:10" x14ac:dyDescent="0.25">
      <c r="A37" s="51" t="s">
        <v>302</v>
      </c>
      <c r="B37" s="51" t="s">
        <v>135</v>
      </c>
      <c r="C37" s="51">
        <v>90000</v>
      </c>
      <c r="D37" s="51">
        <v>99110.82</v>
      </c>
      <c r="E37" s="51">
        <v>90000</v>
      </c>
      <c r="F37" s="51">
        <v>91545.1</v>
      </c>
      <c r="G37" s="51">
        <v>90000</v>
      </c>
      <c r="H37" s="51">
        <v>49453.95</v>
      </c>
      <c r="I37" s="51">
        <v>97000</v>
      </c>
      <c r="J37" s="111">
        <v>106700.00000000001</v>
      </c>
    </row>
    <row r="38" spans="1:10" x14ac:dyDescent="0.25">
      <c r="A38" s="43"/>
      <c r="B38" s="43" t="s">
        <v>1321</v>
      </c>
      <c r="C38" s="43">
        <v>1934577</v>
      </c>
      <c r="D38" s="43">
        <v>1925687.7400000005</v>
      </c>
      <c r="E38" s="43">
        <v>2205700</v>
      </c>
      <c r="F38" s="43">
        <v>2203408.31</v>
      </c>
      <c r="G38" s="43">
        <v>2117626</v>
      </c>
      <c r="H38" s="43">
        <v>1807237.4199999997</v>
      </c>
      <c r="I38" s="43">
        <v>2110901</v>
      </c>
      <c r="J38" s="43">
        <v>2090656</v>
      </c>
    </row>
    <row r="39" spans="1:10" x14ac:dyDescent="0.25">
      <c r="A39" s="45" t="s">
        <v>303</v>
      </c>
      <c r="B39" s="45" t="s">
        <v>1095</v>
      </c>
      <c r="C39" s="45">
        <v>8062</v>
      </c>
      <c r="D39" s="45">
        <v>8061.83</v>
      </c>
      <c r="E39" s="45">
        <v>8898</v>
      </c>
      <c r="F39" s="45">
        <v>8923.24</v>
      </c>
      <c r="G39" s="45">
        <v>11526</v>
      </c>
      <c r="H39" s="45">
        <v>6528.4</v>
      </c>
      <c r="I39" s="45">
        <v>12360</v>
      </c>
      <c r="J39" s="189">
        <v>9353</v>
      </c>
    </row>
    <row r="40" spans="1:10" x14ac:dyDescent="0.25">
      <c r="A40" s="51" t="s">
        <v>304</v>
      </c>
      <c r="B40" s="55" t="s">
        <v>558</v>
      </c>
      <c r="C40" s="51">
        <v>97011</v>
      </c>
      <c r="D40" s="51">
        <v>97010.63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</row>
    <row r="41" spans="1:10" x14ac:dyDescent="0.25">
      <c r="A41" s="51" t="s">
        <v>305</v>
      </c>
      <c r="B41" s="51" t="s">
        <v>1096</v>
      </c>
      <c r="C41" s="51">
        <v>116302</v>
      </c>
      <c r="D41" s="51">
        <v>126807.9</v>
      </c>
      <c r="E41" s="51">
        <v>121506</v>
      </c>
      <c r="F41" s="51">
        <v>121505.76</v>
      </c>
      <c r="G41" s="51">
        <v>121423</v>
      </c>
      <c r="H41" s="51">
        <v>100626.38</v>
      </c>
      <c r="I41" s="51">
        <v>121423</v>
      </c>
      <c r="J41" s="51">
        <v>121824</v>
      </c>
    </row>
    <row r="42" spans="1:10" x14ac:dyDescent="0.25">
      <c r="A42" s="51" t="s">
        <v>306</v>
      </c>
      <c r="B42" s="51" t="s">
        <v>1097</v>
      </c>
      <c r="C42" s="51">
        <v>34591</v>
      </c>
      <c r="D42" s="51">
        <v>34591.17</v>
      </c>
      <c r="E42" s="51">
        <v>35998</v>
      </c>
      <c r="F42" s="51">
        <v>36023.46</v>
      </c>
      <c r="G42" s="51">
        <v>40519</v>
      </c>
      <c r="H42" s="51">
        <v>31173.439999999999</v>
      </c>
      <c r="I42" s="51">
        <v>40666</v>
      </c>
      <c r="J42" s="51">
        <v>23119</v>
      </c>
    </row>
    <row r="43" spans="1:10" x14ac:dyDescent="0.25">
      <c r="A43" s="51" t="s">
        <v>307</v>
      </c>
      <c r="B43" s="51" t="s">
        <v>1098</v>
      </c>
      <c r="C43" s="51">
        <v>212395</v>
      </c>
      <c r="D43" s="51">
        <v>140547.16</v>
      </c>
      <c r="E43" s="51">
        <v>210834</v>
      </c>
      <c r="F43" s="51">
        <v>210833.76</v>
      </c>
      <c r="G43" s="51">
        <v>211641</v>
      </c>
      <c r="H43" s="51">
        <v>176430.87</v>
      </c>
      <c r="I43" s="51">
        <v>211641</v>
      </c>
      <c r="J43" s="51">
        <v>211055</v>
      </c>
    </row>
    <row r="44" spans="1:10" x14ac:dyDescent="0.25">
      <c r="A44" s="43"/>
      <c r="B44" s="43" t="s">
        <v>1328</v>
      </c>
      <c r="C44" s="43">
        <v>468361</v>
      </c>
      <c r="D44" s="43">
        <v>407018.68999999994</v>
      </c>
      <c r="E44" s="43">
        <v>377236</v>
      </c>
      <c r="F44" s="43">
        <v>377286.22</v>
      </c>
      <c r="G44" s="43">
        <v>385109</v>
      </c>
      <c r="H44" s="43">
        <v>314759.08999999997</v>
      </c>
      <c r="I44" s="43">
        <v>386090</v>
      </c>
      <c r="J44" s="43">
        <v>365351</v>
      </c>
    </row>
    <row r="45" spans="1:10" x14ac:dyDescent="0.25">
      <c r="A45" s="51" t="s">
        <v>1322</v>
      </c>
      <c r="B45" s="51" t="s">
        <v>1323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24950.29</v>
      </c>
      <c r="I45" s="51">
        <v>24950.29</v>
      </c>
      <c r="J45" s="51">
        <v>0</v>
      </c>
    </row>
    <row r="46" spans="1:10" x14ac:dyDescent="0.25">
      <c r="A46" s="46" t="s">
        <v>1324</v>
      </c>
      <c r="B46" s="46" t="s">
        <v>1325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1781200.33</v>
      </c>
      <c r="I46" s="46">
        <v>1781200.33</v>
      </c>
      <c r="J46" s="46">
        <v>0</v>
      </c>
    </row>
    <row r="47" spans="1:10" ht="15.75" thickBot="1" x14ac:dyDescent="0.3">
      <c r="A47" s="67"/>
      <c r="B47" s="67" t="s">
        <v>1329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1806150.62</v>
      </c>
      <c r="I47" s="67">
        <v>1806150.62</v>
      </c>
      <c r="J47" s="67">
        <v>0</v>
      </c>
    </row>
    <row r="48" spans="1:10" ht="16.5" thickTop="1" thickBot="1" x14ac:dyDescent="0.3">
      <c r="A48" s="21"/>
      <c r="B48" s="21" t="s">
        <v>276</v>
      </c>
      <c r="C48" s="21">
        <v>2402938</v>
      </c>
      <c r="D48" s="21">
        <v>2332706.4300000006</v>
      </c>
      <c r="E48" s="21">
        <v>2582936</v>
      </c>
      <c r="F48" s="21">
        <v>2580694.5299999998</v>
      </c>
      <c r="G48" s="21">
        <v>2502735</v>
      </c>
      <c r="H48" s="21">
        <v>3928147.13</v>
      </c>
      <c r="I48" s="21">
        <v>4303141.62</v>
      </c>
      <c r="J48" s="21">
        <v>2456007</v>
      </c>
    </row>
    <row r="49" spans="1:10" ht="15.75" thickTop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 t="s">
        <v>277</v>
      </c>
      <c r="C50" s="18">
        <v>1191738</v>
      </c>
      <c r="D50" s="18">
        <v>1244098.2999999993</v>
      </c>
      <c r="E50" s="18">
        <v>1244098</v>
      </c>
      <c r="F50" s="18">
        <v>1371883.2400000002</v>
      </c>
      <c r="G50" s="18">
        <v>1371883.2400000002</v>
      </c>
      <c r="H50" s="18">
        <v>1700859.5600000005</v>
      </c>
      <c r="I50" s="18">
        <v>1371883.62</v>
      </c>
      <c r="J50" s="18">
        <v>1371883.62</v>
      </c>
    </row>
    <row r="51" spans="1:10" x14ac:dyDescent="0.25">
      <c r="A51" s="62"/>
      <c r="B51" s="62"/>
      <c r="C51" s="3"/>
      <c r="D51" s="3"/>
      <c r="E51" s="3"/>
      <c r="F51" s="3"/>
      <c r="G51" s="3"/>
      <c r="H51" s="3"/>
      <c r="I51" s="3"/>
      <c r="J51" s="3"/>
    </row>
    <row r="53" spans="1:10" x14ac:dyDescent="0.25">
      <c r="B53" t="s">
        <v>278</v>
      </c>
      <c r="C53">
        <v>127759</v>
      </c>
      <c r="D53">
        <v>295577.29999999935</v>
      </c>
      <c r="E53" s="18">
        <v>0</v>
      </c>
      <c r="F53" s="18">
        <v>127784.94000000088</v>
      </c>
      <c r="G53" s="18">
        <v>0</v>
      </c>
      <c r="H53" s="18">
        <v>328976.3200000003</v>
      </c>
      <c r="I53" s="18">
        <v>0.37999999988824129</v>
      </c>
      <c r="J53" s="18">
        <v>0</v>
      </c>
    </row>
  </sheetData>
  <pageMargins left="0.7" right="0.7" top="0.75" bottom="0.75" header="0.3" footer="0.3"/>
  <pageSetup scale="8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H22" sqref="H22"/>
    </sheetView>
  </sheetViews>
  <sheetFormatPr defaultRowHeight="15" x14ac:dyDescent="0.25"/>
  <cols>
    <col min="1" max="1" width="33" customWidth="1"/>
    <col min="2" max="2" width="11.42578125" customWidth="1"/>
    <col min="3" max="3" width="11" customWidth="1"/>
    <col min="4" max="4" width="10.28515625" bestFit="1" customWidth="1"/>
    <col min="5" max="5" width="11.42578125" bestFit="1" customWidth="1"/>
    <col min="6" max="6" width="11.85546875" customWidth="1"/>
    <col min="7" max="7" width="10.42578125" bestFit="1" customWidth="1"/>
    <col min="257" max="257" width="33" customWidth="1"/>
    <col min="258" max="258" width="11.42578125" customWidth="1"/>
    <col min="259" max="259" width="11" customWidth="1"/>
    <col min="260" max="260" width="10.28515625" bestFit="1" customWidth="1"/>
    <col min="261" max="261" width="11.42578125" bestFit="1" customWidth="1"/>
    <col min="262" max="262" width="11.85546875" customWidth="1"/>
    <col min="263" max="263" width="10.42578125" bestFit="1" customWidth="1"/>
    <col min="513" max="513" width="33" customWidth="1"/>
    <col min="514" max="514" width="11.42578125" customWidth="1"/>
    <col min="515" max="515" width="11" customWidth="1"/>
    <col min="516" max="516" width="10.28515625" bestFit="1" customWidth="1"/>
    <col min="517" max="517" width="11.42578125" bestFit="1" customWidth="1"/>
    <col min="518" max="518" width="11.85546875" customWidth="1"/>
    <col min="519" max="519" width="10.42578125" bestFit="1" customWidth="1"/>
    <col min="769" max="769" width="33" customWidth="1"/>
    <col min="770" max="770" width="11.42578125" customWidth="1"/>
    <col min="771" max="771" width="11" customWidth="1"/>
    <col min="772" max="772" width="10.28515625" bestFit="1" customWidth="1"/>
    <col min="773" max="773" width="11.42578125" bestFit="1" customWidth="1"/>
    <col min="774" max="774" width="11.85546875" customWidth="1"/>
    <col min="775" max="775" width="10.42578125" bestFit="1" customWidth="1"/>
    <col min="1025" max="1025" width="33" customWidth="1"/>
    <col min="1026" max="1026" width="11.42578125" customWidth="1"/>
    <col min="1027" max="1027" width="11" customWidth="1"/>
    <col min="1028" max="1028" width="10.28515625" bestFit="1" customWidth="1"/>
    <col min="1029" max="1029" width="11.42578125" bestFit="1" customWidth="1"/>
    <col min="1030" max="1030" width="11.85546875" customWidth="1"/>
    <col min="1031" max="1031" width="10.42578125" bestFit="1" customWidth="1"/>
    <col min="1281" max="1281" width="33" customWidth="1"/>
    <col min="1282" max="1282" width="11.42578125" customWidth="1"/>
    <col min="1283" max="1283" width="11" customWidth="1"/>
    <col min="1284" max="1284" width="10.28515625" bestFit="1" customWidth="1"/>
    <col min="1285" max="1285" width="11.42578125" bestFit="1" customWidth="1"/>
    <col min="1286" max="1286" width="11.85546875" customWidth="1"/>
    <col min="1287" max="1287" width="10.42578125" bestFit="1" customWidth="1"/>
    <col min="1537" max="1537" width="33" customWidth="1"/>
    <col min="1538" max="1538" width="11.42578125" customWidth="1"/>
    <col min="1539" max="1539" width="11" customWidth="1"/>
    <col min="1540" max="1540" width="10.28515625" bestFit="1" customWidth="1"/>
    <col min="1541" max="1541" width="11.42578125" bestFit="1" customWidth="1"/>
    <col min="1542" max="1542" width="11.85546875" customWidth="1"/>
    <col min="1543" max="1543" width="10.42578125" bestFit="1" customWidth="1"/>
    <col min="1793" max="1793" width="33" customWidth="1"/>
    <col min="1794" max="1794" width="11.42578125" customWidth="1"/>
    <col min="1795" max="1795" width="11" customWidth="1"/>
    <col min="1796" max="1796" width="10.28515625" bestFit="1" customWidth="1"/>
    <col min="1797" max="1797" width="11.42578125" bestFit="1" customWidth="1"/>
    <col min="1798" max="1798" width="11.85546875" customWidth="1"/>
    <col min="1799" max="1799" width="10.42578125" bestFit="1" customWidth="1"/>
    <col min="2049" max="2049" width="33" customWidth="1"/>
    <col min="2050" max="2050" width="11.42578125" customWidth="1"/>
    <col min="2051" max="2051" width="11" customWidth="1"/>
    <col min="2052" max="2052" width="10.28515625" bestFit="1" customWidth="1"/>
    <col min="2053" max="2053" width="11.42578125" bestFit="1" customWidth="1"/>
    <col min="2054" max="2054" width="11.85546875" customWidth="1"/>
    <col min="2055" max="2055" width="10.42578125" bestFit="1" customWidth="1"/>
    <col min="2305" max="2305" width="33" customWidth="1"/>
    <col min="2306" max="2306" width="11.42578125" customWidth="1"/>
    <col min="2307" max="2307" width="11" customWidth="1"/>
    <col min="2308" max="2308" width="10.28515625" bestFit="1" customWidth="1"/>
    <col min="2309" max="2309" width="11.42578125" bestFit="1" customWidth="1"/>
    <col min="2310" max="2310" width="11.85546875" customWidth="1"/>
    <col min="2311" max="2311" width="10.42578125" bestFit="1" customWidth="1"/>
    <col min="2561" max="2561" width="33" customWidth="1"/>
    <col min="2562" max="2562" width="11.42578125" customWidth="1"/>
    <col min="2563" max="2563" width="11" customWidth="1"/>
    <col min="2564" max="2564" width="10.28515625" bestFit="1" customWidth="1"/>
    <col min="2565" max="2565" width="11.42578125" bestFit="1" customWidth="1"/>
    <col min="2566" max="2566" width="11.85546875" customWidth="1"/>
    <col min="2567" max="2567" width="10.42578125" bestFit="1" customWidth="1"/>
    <col min="2817" max="2817" width="33" customWidth="1"/>
    <col min="2818" max="2818" width="11.42578125" customWidth="1"/>
    <col min="2819" max="2819" width="11" customWidth="1"/>
    <col min="2820" max="2820" width="10.28515625" bestFit="1" customWidth="1"/>
    <col min="2821" max="2821" width="11.42578125" bestFit="1" customWidth="1"/>
    <col min="2822" max="2822" width="11.85546875" customWidth="1"/>
    <col min="2823" max="2823" width="10.42578125" bestFit="1" customWidth="1"/>
    <col min="3073" max="3073" width="33" customWidth="1"/>
    <col min="3074" max="3074" width="11.42578125" customWidth="1"/>
    <col min="3075" max="3075" width="11" customWidth="1"/>
    <col min="3076" max="3076" width="10.28515625" bestFit="1" customWidth="1"/>
    <col min="3077" max="3077" width="11.42578125" bestFit="1" customWidth="1"/>
    <col min="3078" max="3078" width="11.85546875" customWidth="1"/>
    <col min="3079" max="3079" width="10.42578125" bestFit="1" customWidth="1"/>
    <col min="3329" max="3329" width="33" customWidth="1"/>
    <col min="3330" max="3330" width="11.42578125" customWidth="1"/>
    <col min="3331" max="3331" width="11" customWidth="1"/>
    <col min="3332" max="3332" width="10.28515625" bestFit="1" customWidth="1"/>
    <col min="3333" max="3333" width="11.42578125" bestFit="1" customWidth="1"/>
    <col min="3334" max="3334" width="11.85546875" customWidth="1"/>
    <col min="3335" max="3335" width="10.42578125" bestFit="1" customWidth="1"/>
    <col min="3585" max="3585" width="33" customWidth="1"/>
    <col min="3586" max="3586" width="11.42578125" customWidth="1"/>
    <col min="3587" max="3587" width="11" customWidth="1"/>
    <col min="3588" max="3588" width="10.28515625" bestFit="1" customWidth="1"/>
    <col min="3589" max="3589" width="11.42578125" bestFit="1" customWidth="1"/>
    <col min="3590" max="3590" width="11.85546875" customWidth="1"/>
    <col min="3591" max="3591" width="10.42578125" bestFit="1" customWidth="1"/>
    <col min="3841" max="3841" width="33" customWidth="1"/>
    <col min="3842" max="3842" width="11.42578125" customWidth="1"/>
    <col min="3843" max="3843" width="11" customWidth="1"/>
    <col min="3844" max="3844" width="10.28515625" bestFit="1" customWidth="1"/>
    <col min="3845" max="3845" width="11.42578125" bestFit="1" customWidth="1"/>
    <col min="3846" max="3846" width="11.85546875" customWidth="1"/>
    <col min="3847" max="3847" width="10.42578125" bestFit="1" customWidth="1"/>
    <col min="4097" max="4097" width="33" customWidth="1"/>
    <col min="4098" max="4098" width="11.42578125" customWidth="1"/>
    <col min="4099" max="4099" width="11" customWidth="1"/>
    <col min="4100" max="4100" width="10.28515625" bestFit="1" customWidth="1"/>
    <col min="4101" max="4101" width="11.42578125" bestFit="1" customWidth="1"/>
    <col min="4102" max="4102" width="11.85546875" customWidth="1"/>
    <col min="4103" max="4103" width="10.42578125" bestFit="1" customWidth="1"/>
    <col min="4353" max="4353" width="33" customWidth="1"/>
    <col min="4354" max="4354" width="11.42578125" customWidth="1"/>
    <col min="4355" max="4355" width="11" customWidth="1"/>
    <col min="4356" max="4356" width="10.28515625" bestFit="1" customWidth="1"/>
    <col min="4357" max="4357" width="11.42578125" bestFit="1" customWidth="1"/>
    <col min="4358" max="4358" width="11.85546875" customWidth="1"/>
    <col min="4359" max="4359" width="10.42578125" bestFit="1" customWidth="1"/>
    <col min="4609" max="4609" width="33" customWidth="1"/>
    <col min="4610" max="4610" width="11.42578125" customWidth="1"/>
    <col min="4611" max="4611" width="11" customWidth="1"/>
    <col min="4612" max="4612" width="10.28515625" bestFit="1" customWidth="1"/>
    <col min="4613" max="4613" width="11.42578125" bestFit="1" customWidth="1"/>
    <col min="4614" max="4614" width="11.85546875" customWidth="1"/>
    <col min="4615" max="4615" width="10.42578125" bestFit="1" customWidth="1"/>
    <col min="4865" max="4865" width="33" customWidth="1"/>
    <col min="4866" max="4866" width="11.42578125" customWidth="1"/>
    <col min="4867" max="4867" width="11" customWidth="1"/>
    <col min="4868" max="4868" width="10.28515625" bestFit="1" customWidth="1"/>
    <col min="4869" max="4869" width="11.42578125" bestFit="1" customWidth="1"/>
    <col min="4870" max="4870" width="11.85546875" customWidth="1"/>
    <col min="4871" max="4871" width="10.42578125" bestFit="1" customWidth="1"/>
    <col min="5121" max="5121" width="33" customWidth="1"/>
    <col min="5122" max="5122" width="11.42578125" customWidth="1"/>
    <col min="5123" max="5123" width="11" customWidth="1"/>
    <col min="5124" max="5124" width="10.28515625" bestFit="1" customWidth="1"/>
    <col min="5125" max="5125" width="11.42578125" bestFit="1" customWidth="1"/>
    <col min="5126" max="5126" width="11.85546875" customWidth="1"/>
    <col min="5127" max="5127" width="10.42578125" bestFit="1" customWidth="1"/>
    <col min="5377" max="5377" width="33" customWidth="1"/>
    <col min="5378" max="5378" width="11.42578125" customWidth="1"/>
    <col min="5379" max="5379" width="11" customWidth="1"/>
    <col min="5380" max="5380" width="10.28515625" bestFit="1" customWidth="1"/>
    <col min="5381" max="5381" width="11.42578125" bestFit="1" customWidth="1"/>
    <col min="5382" max="5382" width="11.85546875" customWidth="1"/>
    <col min="5383" max="5383" width="10.42578125" bestFit="1" customWidth="1"/>
    <col min="5633" max="5633" width="33" customWidth="1"/>
    <col min="5634" max="5634" width="11.42578125" customWidth="1"/>
    <col min="5635" max="5635" width="11" customWidth="1"/>
    <col min="5636" max="5636" width="10.28515625" bestFit="1" customWidth="1"/>
    <col min="5637" max="5637" width="11.42578125" bestFit="1" customWidth="1"/>
    <col min="5638" max="5638" width="11.85546875" customWidth="1"/>
    <col min="5639" max="5639" width="10.42578125" bestFit="1" customWidth="1"/>
    <col min="5889" max="5889" width="33" customWidth="1"/>
    <col min="5890" max="5890" width="11.42578125" customWidth="1"/>
    <col min="5891" max="5891" width="11" customWidth="1"/>
    <col min="5892" max="5892" width="10.28515625" bestFit="1" customWidth="1"/>
    <col min="5893" max="5893" width="11.42578125" bestFit="1" customWidth="1"/>
    <col min="5894" max="5894" width="11.85546875" customWidth="1"/>
    <col min="5895" max="5895" width="10.42578125" bestFit="1" customWidth="1"/>
    <col min="6145" max="6145" width="33" customWidth="1"/>
    <col min="6146" max="6146" width="11.42578125" customWidth="1"/>
    <col min="6147" max="6147" width="11" customWidth="1"/>
    <col min="6148" max="6148" width="10.28515625" bestFit="1" customWidth="1"/>
    <col min="6149" max="6149" width="11.42578125" bestFit="1" customWidth="1"/>
    <col min="6150" max="6150" width="11.85546875" customWidth="1"/>
    <col min="6151" max="6151" width="10.42578125" bestFit="1" customWidth="1"/>
    <col min="6401" max="6401" width="33" customWidth="1"/>
    <col min="6402" max="6402" width="11.42578125" customWidth="1"/>
    <col min="6403" max="6403" width="11" customWidth="1"/>
    <col min="6404" max="6404" width="10.28515625" bestFit="1" customWidth="1"/>
    <col min="6405" max="6405" width="11.42578125" bestFit="1" customWidth="1"/>
    <col min="6406" max="6406" width="11.85546875" customWidth="1"/>
    <col min="6407" max="6407" width="10.42578125" bestFit="1" customWidth="1"/>
    <col min="6657" max="6657" width="33" customWidth="1"/>
    <col min="6658" max="6658" width="11.42578125" customWidth="1"/>
    <col min="6659" max="6659" width="11" customWidth="1"/>
    <col min="6660" max="6660" width="10.28515625" bestFit="1" customWidth="1"/>
    <col min="6661" max="6661" width="11.42578125" bestFit="1" customWidth="1"/>
    <col min="6662" max="6662" width="11.85546875" customWidth="1"/>
    <col min="6663" max="6663" width="10.42578125" bestFit="1" customWidth="1"/>
    <col min="6913" max="6913" width="33" customWidth="1"/>
    <col min="6914" max="6914" width="11.42578125" customWidth="1"/>
    <col min="6915" max="6915" width="11" customWidth="1"/>
    <col min="6916" max="6916" width="10.28515625" bestFit="1" customWidth="1"/>
    <col min="6917" max="6917" width="11.42578125" bestFit="1" customWidth="1"/>
    <col min="6918" max="6918" width="11.85546875" customWidth="1"/>
    <col min="6919" max="6919" width="10.42578125" bestFit="1" customWidth="1"/>
    <col min="7169" max="7169" width="33" customWidth="1"/>
    <col min="7170" max="7170" width="11.42578125" customWidth="1"/>
    <col min="7171" max="7171" width="11" customWidth="1"/>
    <col min="7172" max="7172" width="10.28515625" bestFit="1" customWidth="1"/>
    <col min="7173" max="7173" width="11.42578125" bestFit="1" customWidth="1"/>
    <col min="7174" max="7174" width="11.85546875" customWidth="1"/>
    <col min="7175" max="7175" width="10.42578125" bestFit="1" customWidth="1"/>
    <col min="7425" max="7425" width="33" customWidth="1"/>
    <col min="7426" max="7426" width="11.42578125" customWidth="1"/>
    <col min="7427" max="7427" width="11" customWidth="1"/>
    <col min="7428" max="7428" width="10.28515625" bestFit="1" customWidth="1"/>
    <col min="7429" max="7429" width="11.42578125" bestFit="1" customWidth="1"/>
    <col min="7430" max="7430" width="11.85546875" customWidth="1"/>
    <col min="7431" max="7431" width="10.42578125" bestFit="1" customWidth="1"/>
    <col min="7681" max="7681" width="33" customWidth="1"/>
    <col min="7682" max="7682" width="11.42578125" customWidth="1"/>
    <col min="7683" max="7683" width="11" customWidth="1"/>
    <col min="7684" max="7684" width="10.28515625" bestFit="1" customWidth="1"/>
    <col min="7685" max="7685" width="11.42578125" bestFit="1" customWidth="1"/>
    <col min="7686" max="7686" width="11.85546875" customWidth="1"/>
    <col min="7687" max="7687" width="10.42578125" bestFit="1" customWidth="1"/>
    <col min="7937" max="7937" width="33" customWidth="1"/>
    <col min="7938" max="7938" width="11.42578125" customWidth="1"/>
    <col min="7939" max="7939" width="11" customWidth="1"/>
    <col min="7940" max="7940" width="10.28515625" bestFit="1" customWidth="1"/>
    <col min="7941" max="7941" width="11.42578125" bestFit="1" customWidth="1"/>
    <col min="7942" max="7942" width="11.85546875" customWidth="1"/>
    <col min="7943" max="7943" width="10.42578125" bestFit="1" customWidth="1"/>
    <col min="8193" max="8193" width="33" customWidth="1"/>
    <col min="8194" max="8194" width="11.42578125" customWidth="1"/>
    <col min="8195" max="8195" width="11" customWidth="1"/>
    <col min="8196" max="8196" width="10.28515625" bestFit="1" customWidth="1"/>
    <col min="8197" max="8197" width="11.42578125" bestFit="1" customWidth="1"/>
    <col min="8198" max="8198" width="11.85546875" customWidth="1"/>
    <col min="8199" max="8199" width="10.42578125" bestFit="1" customWidth="1"/>
    <col min="8449" max="8449" width="33" customWidth="1"/>
    <col min="8450" max="8450" width="11.42578125" customWidth="1"/>
    <col min="8451" max="8451" width="11" customWidth="1"/>
    <col min="8452" max="8452" width="10.28515625" bestFit="1" customWidth="1"/>
    <col min="8453" max="8453" width="11.42578125" bestFit="1" customWidth="1"/>
    <col min="8454" max="8454" width="11.85546875" customWidth="1"/>
    <col min="8455" max="8455" width="10.42578125" bestFit="1" customWidth="1"/>
    <col min="8705" max="8705" width="33" customWidth="1"/>
    <col min="8706" max="8706" width="11.42578125" customWidth="1"/>
    <col min="8707" max="8707" width="11" customWidth="1"/>
    <col min="8708" max="8708" width="10.28515625" bestFit="1" customWidth="1"/>
    <col min="8709" max="8709" width="11.42578125" bestFit="1" customWidth="1"/>
    <col min="8710" max="8710" width="11.85546875" customWidth="1"/>
    <col min="8711" max="8711" width="10.42578125" bestFit="1" customWidth="1"/>
    <col min="8961" max="8961" width="33" customWidth="1"/>
    <col min="8962" max="8962" width="11.42578125" customWidth="1"/>
    <col min="8963" max="8963" width="11" customWidth="1"/>
    <col min="8964" max="8964" width="10.28515625" bestFit="1" customWidth="1"/>
    <col min="8965" max="8965" width="11.42578125" bestFit="1" customWidth="1"/>
    <col min="8966" max="8966" width="11.85546875" customWidth="1"/>
    <col min="8967" max="8967" width="10.42578125" bestFit="1" customWidth="1"/>
    <col min="9217" max="9217" width="33" customWidth="1"/>
    <col min="9218" max="9218" width="11.42578125" customWidth="1"/>
    <col min="9219" max="9219" width="11" customWidth="1"/>
    <col min="9220" max="9220" width="10.28515625" bestFit="1" customWidth="1"/>
    <col min="9221" max="9221" width="11.42578125" bestFit="1" customWidth="1"/>
    <col min="9222" max="9222" width="11.85546875" customWidth="1"/>
    <col min="9223" max="9223" width="10.42578125" bestFit="1" customWidth="1"/>
    <col min="9473" max="9473" width="33" customWidth="1"/>
    <col min="9474" max="9474" width="11.42578125" customWidth="1"/>
    <col min="9475" max="9475" width="11" customWidth="1"/>
    <col min="9476" max="9476" width="10.28515625" bestFit="1" customWidth="1"/>
    <col min="9477" max="9477" width="11.42578125" bestFit="1" customWidth="1"/>
    <col min="9478" max="9478" width="11.85546875" customWidth="1"/>
    <col min="9479" max="9479" width="10.42578125" bestFit="1" customWidth="1"/>
    <col min="9729" max="9729" width="33" customWidth="1"/>
    <col min="9730" max="9730" width="11.42578125" customWidth="1"/>
    <col min="9731" max="9731" width="11" customWidth="1"/>
    <col min="9732" max="9732" width="10.28515625" bestFit="1" customWidth="1"/>
    <col min="9733" max="9733" width="11.42578125" bestFit="1" customWidth="1"/>
    <col min="9734" max="9734" width="11.85546875" customWidth="1"/>
    <col min="9735" max="9735" width="10.42578125" bestFit="1" customWidth="1"/>
    <col min="9985" max="9985" width="33" customWidth="1"/>
    <col min="9986" max="9986" width="11.42578125" customWidth="1"/>
    <col min="9987" max="9987" width="11" customWidth="1"/>
    <col min="9988" max="9988" width="10.28515625" bestFit="1" customWidth="1"/>
    <col min="9989" max="9989" width="11.42578125" bestFit="1" customWidth="1"/>
    <col min="9990" max="9990" width="11.85546875" customWidth="1"/>
    <col min="9991" max="9991" width="10.42578125" bestFit="1" customWidth="1"/>
    <col min="10241" max="10241" width="33" customWidth="1"/>
    <col min="10242" max="10242" width="11.42578125" customWidth="1"/>
    <col min="10243" max="10243" width="11" customWidth="1"/>
    <col min="10244" max="10244" width="10.28515625" bestFit="1" customWidth="1"/>
    <col min="10245" max="10245" width="11.42578125" bestFit="1" customWidth="1"/>
    <col min="10246" max="10246" width="11.85546875" customWidth="1"/>
    <col min="10247" max="10247" width="10.42578125" bestFit="1" customWidth="1"/>
    <col min="10497" max="10497" width="33" customWidth="1"/>
    <col min="10498" max="10498" width="11.42578125" customWidth="1"/>
    <col min="10499" max="10499" width="11" customWidth="1"/>
    <col min="10500" max="10500" width="10.28515625" bestFit="1" customWidth="1"/>
    <col min="10501" max="10501" width="11.42578125" bestFit="1" customWidth="1"/>
    <col min="10502" max="10502" width="11.85546875" customWidth="1"/>
    <col min="10503" max="10503" width="10.42578125" bestFit="1" customWidth="1"/>
    <col min="10753" max="10753" width="33" customWidth="1"/>
    <col min="10754" max="10754" width="11.42578125" customWidth="1"/>
    <col min="10755" max="10755" width="11" customWidth="1"/>
    <col min="10756" max="10756" width="10.28515625" bestFit="1" customWidth="1"/>
    <col min="10757" max="10757" width="11.42578125" bestFit="1" customWidth="1"/>
    <col min="10758" max="10758" width="11.85546875" customWidth="1"/>
    <col min="10759" max="10759" width="10.42578125" bestFit="1" customWidth="1"/>
    <col min="11009" max="11009" width="33" customWidth="1"/>
    <col min="11010" max="11010" width="11.42578125" customWidth="1"/>
    <col min="11011" max="11011" width="11" customWidth="1"/>
    <col min="11012" max="11012" width="10.28515625" bestFit="1" customWidth="1"/>
    <col min="11013" max="11013" width="11.42578125" bestFit="1" customWidth="1"/>
    <col min="11014" max="11014" width="11.85546875" customWidth="1"/>
    <col min="11015" max="11015" width="10.42578125" bestFit="1" customWidth="1"/>
    <col min="11265" max="11265" width="33" customWidth="1"/>
    <col min="11266" max="11266" width="11.42578125" customWidth="1"/>
    <col min="11267" max="11267" width="11" customWidth="1"/>
    <col min="11268" max="11268" width="10.28515625" bestFit="1" customWidth="1"/>
    <col min="11269" max="11269" width="11.42578125" bestFit="1" customWidth="1"/>
    <col min="11270" max="11270" width="11.85546875" customWidth="1"/>
    <col min="11271" max="11271" width="10.42578125" bestFit="1" customWidth="1"/>
    <col min="11521" max="11521" width="33" customWidth="1"/>
    <col min="11522" max="11522" width="11.42578125" customWidth="1"/>
    <col min="11523" max="11523" width="11" customWidth="1"/>
    <col min="11524" max="11524" width="10.28515625" bestFit="1" customWidth="1"/>
    <col min="11525" max="11525" width="11.42578125" bestFit="1" customWidth="1"/>
    <col min="11526" max="11526" width="11.85546875" customWidth="1"/>
    <col min="11527" max="11527" width="10.42578125" bestFit="1" customWidth="1"/>
    <col min="11777" max="11777" width="33" customWidth="1"/>
    <col min="11778" max="11778" width="11.42578125" customWidth="1"/>
    <col min="11779" max="11779" width="11" customWidth="1"/>
    <col min="11780" max="11780" width="10.28515625" bestFit="1" customWidth="1"/>
    <col min="11781" max="11781" width="11.42578125" bestFit="1" customWidth="1"/>
    <col min="11782" max="11782" width="11.85546875" customWidth="1"/>
    <col min="11783" max="11783" width="10.42578125" bestFit="1" customWidth="1"/>
    <col min="12033" max="12033" width="33" customWidth="1"/>
    <col min="12034" max="12034" width="11.42578125" customWidth="1"/>
    <col min="12035" max="12035" width="11" customWidth="1"/>
    <col min="12036" max="12036" width="10.28515625" bestFit="1" customWidth="1"/>
    <col min="12037" max="12037" width="11.42578125" bestFit="1" customWidth="1"/>
    <col min="12038" max="12038" width="11.85546875" customWidth="1"/>
    <col min="12039" max="12039" width="10.42578125" bestFit="1" customWidth="1"/>
    <col min="12289" max="12289" width="33" customWidth="1"/>
    <col min="12290" max="12290" width="11.42578125" customWidth="1"/>
    <col min="12291" max="12291" width="11" customWidth="1"/>
    <col min="12292" max="12292" width="10.28515625" bestFit="1" customWidth="1"/>
    <col min="12293" max="12293" width="11.42578125" bestFit="1" customWidth="1"/>
    <col min="12294" max="12294" width="11.85546875" customWidth="1"/>
    <col min="12295" max="12295" width="10.42578125" bestFit="1" customWidth="1"/>
    <col min="12545" max="12545" width="33" customWidth="1"/>
    <col min="12546" max="12546" width="11.42578125" customWidth="1"/>
    <col min="12547" max="12547" width="11" customWidth="1"/>
    <col min="12548" max="12548" width="10.28515625" bestFit="1" customWidth="1"/>
    <col min="12549" max="12549" width="11.42578125" bestFit="1" customWidth="1"/>
    <col min="12550" max="12550" width="11.85546875" customWidth="1"/>
    <col min="12551" max="12551" width="10.42578125" bestFit="1" customWidth="1"/>
    <col min="12801" max="12801" width="33" customWidth="1"/>
    <col min="12802" max="12802" width="11.42578125" customWidth="1"/>
    <col min="12803" max="12803" width="11" customWidth="1"/>
    <col min="12804" max="12804" width="10.28515625" bestFit="1" customWidth="1"/>
    <col min="12805" max="12805" width="11.42578125" bestFit="1" customWidth="1"/>
    <col min="12806" max="12806" width="11.85546875" customWidth="1"/>
    <col min="12807" max="12807" width="10.42578125" bestFit="1" customWidth="1"/>
    <col min="13057" max="13057" width="33" customWidth="1"/>
    <col min="13058" max="13058" width="11.42578125" customWidth="1"/>
    <col min="13059" max="13059" width="11" customWidth="1"/>
    <col min="13060" max="13060" width="10.28515625" bestFit="1" customWidth="1"/>
    <col min="13061" max="13061" width="11.42578125" bestFit="1" customWidth="1"/>
    <col min="13062" max="13062" width="11.85546875" customWidth="1"/>
    <col min="13063" max="13063" width="10.42578125" bestFit="1" customWidth="1"/>
    <col min="13313" max="13313" width="33" customWidth="1"/>
    <col min="13314" max="13314" width="11.42578125" customWidth="1"/>
    <col min="13315" max="13315" width="11" customWidth="1"/>
    <col min="13316" max="13316" width="10.28515625" bestFit="1" customWidth="1"/>
    <col min="13317" max="13317" width="11.42578125" bestFit="1" customWidth="1"/>
    <col min="13318" max="13318" width="11.85546875" customWidth="1"/>
    <col min="13319" max="13319" width="10.42578125" bestFit="1" customWidth="1"/>
    <col min="13569" max="13569" width="33" customWidth="1"/>
    <col min="13570" max="13570" width="11.42578125" customWidth="1"/>
    <col min="13571" max="13571" width="11" customWidth="1"/>
    <col min="13572" max="13572" width="10.28515625" bestFit="1" customWidth="1"/>
    <col min="13573" max="13573" width="11.42578125" bestFit="1" customWidth="1"/>
    <col min="13574" max="13574" width="11.85546875" customWidth="1"/>
    <col min="13575" max="13575" width="10.42578125" bestFit="1" customWidth="1"/>
    <col min="13825" max="13825" width="33" customWidth="1"/>
    <col min="13826" max="13826" width="11.42578125" customWidth="1"/>
    <col min="13827" max="13827" width="11" customWidth="1"/>
    <col min="13828" max="13828" width="10.28515625" bestFit="1" customWidth="1"/>
    <col min="13829" max="13829" width="11.42578125" bestFit="1" customWidth="1"/>
    <col min="13830" max="13830" width="11.85546875" customWidth="1"/>
    <col min="13831" max="13831" width="10.42578125" bestFit="1" customWidth="1"/>
    <col min="14081" max="14081" width="33" customWidth="1"/>
    <col min="14082" max="14082" width="11.42578125" customWidth="1"/>
    <col min="14083" max="14083" width="11" customWidth="1"/>
    <col min="14084" max="14084" width="10.28515625" bestFit="1" customWidth="1"/>
    <col min="14085" max="14085" width="11.42578125" bestFit="1" customWidth="1"/>
    <col min="14086" max="14086" width="11.85546875" customWidth="1"/>
    <col min="14087" max="14087" width="10.42578125" bestFit="1" customWidth="1"/>
    <col min="14337" max="14337" width="33" customWidth="1"/>
    <col min="14338" max="14338" width="11.42578125" customWidth="1"/>
    <col min="14339" max="14339" width="11" customWidth="1"/>
    <col min="14340" max="14340" width="10.28515625" bestFit="1" customWidth="1"/>
    <col min="14341" max="14341" width="11.42578125" bestFit="1" customWidth="1"/>
    <col min="14342" max="14342" width="11.85546875" customWidth="1"/>
    <col min="14343" max="14343" width="10.42578125" bestFit="1" customWidth="1"/>
    <col min="14593" max="14593" width="33" customWidth="1"/>
    <col min="14594" max="14594" width="11.42578125" customWidth="1"/>
    <col min="14595" max="14595" width="11" customWidth="1"/>
    <col min="14596" max="14596" width="10.28515625" bestFit="1" customWidth="1"/>
    <col min="14597" max="14597" width="11.42578125" bestFit="1" customWidth="1"/>
    <col min="14598" max="14598" width="11.85546875" customWidth="1"/>
    <col min="14599" max="14599" width="10.42578125" bestFit="1" customWidth="1"/>
    <col min="14849" max="14849" width="33" customWidth="1"/>
    <col min="14850" max="14850" width="11.42578125" customWidth="1"/>
    <col min="14851" max="14851" width="11" customWidth="1"/>
    <col min="14852" max="14852" width="10.28515625" bestFit="1" customWidth="1"/>
    <col min="14853" max="14853" width="11.42578125" bestFit="1" customWidth="1"/>
    <col min="14854" max="14854" width="11.85546875" customWidth="1"/>
    <col min="14855" max="14855" width="10.42578125" bestFit="1" customWidth="1"/>
    <col min="15105" max="15105" width="33" customWidth="1"/>
    <col min="15106" max="15106" width="11.42578125" customWidth="1"/>
    <col min="15107" max="15107" width="11" customWidth="1"/>
    <col min="15108" max="15108" width="10.28515625" bestFit="1" customWidth="1"/>
    <col min="15109" max="15109" width="11.42578125" bestFit="1" customWidth="1"/>
    <col min="15110" max="15110" width="11.85546875" customWidth="1"/>
    <col min="15111" max="15111" width="10.42578125" bestFit="1" customWidth="1"/>
    <col min="15361" max="15361" width="33" customWidth="1"/>
    <col min="15362" max="15362" width="11.42578125" customWidth="1"/>
    <col min="15363" max="15363" width="11" customWidth="1"/>
    <col min="15364" max="15364" width="10.28515625" bestFit="1" customWidth="1"/>
    <col min="15365" max="15365" width="11.42578125" bestFit="1" customWidth="1"/>
    <col min="15366" max="15366" width="11.85546875" customWidth="1"/>
    <col min="15367" max="15367" width="10.42578125" bestFit="1" customWidth="1"/>
    <col min="15617" max="15617" width="33" customWidth="1"/>
    <col min="15618" max="15618" width="11.42578125" customWidth="1"/>
    <col min="15619" max="15619" width="11" customWidth="1"/>
    <col min="15620" max="15620" width="10.28515625" bestFit="1" customWidth="1"/>
    <col min="15621" max="15621" width="11.42578125" bestFit="1" customWidth="1"/>
    <col min="15622" max="15622" width="11.85546875" customWidth="1"/>
    <col min="15623" max="15623" width="10.42578125" bestFit="1" customWidth="1"/>
    <col min="15873" max="15873" width="33" customWidth="1"/>
    <col min="15874" max="15874" width="11.42578125" customWidth="1"/>
    <col min="15875" max="15875" width="11" customWidth="1"/>
    <col min="15876" max="15876" width="10.28515625" bestFit="1" customWidth="1"/>
    <col min="15877" max="15877" width="11.42578125" bestFit="1" customWidth="1"/>
    <col min="15878" max="15878" width="11.85546875" customWidth="1"/>
    <col min="15879" max="15879" width="10.42578125" bestFit="1" customWidth="1"/>
    <col min="16129" max="16129" width="33" customWidth="1"/>
    <col min="16130" max="16130" width="11.42578125" customWidth="1"/>
    <col min="16131" max="16131" width="11" customWidth="1"/>
    <col min="16132" max="16132" width="10.28515625" bestFit="1" customWidth="1"/>
    <col min="16133" max="16133" width="11.42578125" bestFit="1" customWidth="1"/>
    <col min="16134" max="16134" width="11.85546875" customWidth="1"/>
    <col min="16135" max="16135" width="10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2"/>
      <c r="G1" s="2"/>
    </row>
    <row r="2" spans="1:7" x14ac:dyDescent="0.25">
      <c r="A2" s="1" t="s">
        <v>1263</v>
      </c>
      <c r="B2" s="1"/>
      <c r="C2" s="1"/>
      <c r="D2" s="1"/>
      <c r="E2" s="1"/>
      <c r="F2" s="2"/>
      <c r="G2" s="2"/>
    </row>
    <row r="3" spans="1:7" x14ac:dyDescent="0.25">
      <c r="A3" s="1" t="s">
        <v>308</v>
      </c>
      <c r="B3" s="1"/>
      <c r="C3" s="1"/>
      <c r="D3" s="1"/>
      <c r="E3" s="1"/>
      <c r="F3" s="2"/>
      <c r="G3" s="2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6"/>
      <c r="B5" s="6" t="s">
        <v>32</v>
      </c>
      <c r="C5" s="6" t="s">
        <v>32</v>
      </c>
      <c r="D5" s="6" t="s">
        <v>553</v>
      </c>
      <c r="E5" s="6" t="s">
        <v>553</v>
      </c>
      <c r="F5" s="6" t="s">
        <v>553</v>
      </c>
      <c r="G5" s="6" t="s">
        <v>554</v>
      </c>
    </row>
    <row r="6" spans="1:7" x14ac:dyDescent="0.25">
      <c r="A6" s="6"/>
      <c r="B6" s="6" t="s">
        <v>33</v>
      </c>
      <c r="C6" s="6" t="s">
        <v>34</v>
      </c>
      <c r="D6" s="6" t="s">
        <v>35</v>
      </c>
      <c r="E6" s="6" t="s">
        <v>34</v>
      </c>
      <c r="F6" s="6" t="s">
        <v>132</v>
      </c>
      <c r="G6" s="6" t="s">
        <v>36</v>
      </c>
    </row>
    <row r="7" spans="1:7" ht="15.75" thickBot="1" x14ac:dyDescent="0.3">
      <c r="A7" s="8" t="s">
        <v>2</v>
      </c>
      <c r="B7" s="8"/>
      <c r="C7" s="8"/>
      <c r="D7" s="8" t="s">
        <v>133</v>
      </c>
      <c r="E7" s="8" t="s">
        <v>37</v>
      </c>
      <c r="F7" s="8" t="s">
        <v>133</v>
      </c>
      <c r="G7" s="8" t="s">
        <v>133</v>
      </c>
    </row>
    <row r="8" spans="1:7" ht="15.75" thickTop="1" x14ac:dyDescent="0.25">
      <c r="A8" s="9"/>
      <c r="B8" s="9"/>
      <c r="C8" s="9"/>
      <c r="D8" s="10" t="s">
        <v>1330</v>
      </c>
      <c r="E8" s="10"/>
      <c r="F8" s="3"/>
      <c r="G8" s="3"/>
    </row>
    <row r="9" spans="1:7" x14ac:dyDescent="0.25">
      <c r="A9" s="3" t="s">
        <v>3</v>
      </c>
      <c r="B9" s="3">
        <v>2939652</v>
      </c>
      <c r="C9" s="3">
        <v>2986471</v>
      </c>
      <c r="D9" s="3">
        <v>2768197</v>
      </c>
      <c r="E9" s="3">
        <v>2768197</v>
      </c>
      <c r="F9" s="3">
        <v>2768197</v>
      </c>
      <c r="G9" s="3">
        <v>2773032</v>
      </c>
    </row>
    <row r="10" spans="1:7" ht="15.75" thickBot="1" x14ac:dyDescent="0.3">
      <c r="A10" s="3" t="s">
        <v>4</v>
      </c>
      <c r="B10" s="3">
        <v>1400588</v>
      </c>
      <c r="C10" s="3">
        <v>1350735.6099999999</v>
      </c>
      <c r="D10" s="3">
        <v>1161059</v>
      </c>
      <c r="E10" s="3">
        <v>652532.55999999982</v>
      </c>
      <c r="F10" s="3">
        <v>1185217</v>
      </c>
      <c r="G10" s="3">
        <v>1183169</v>
      </c>
    </row>
    <row r="11" spans="1:7" ht="16.5" thickTop="1" thickBot="1" x14ac:dyDescent="0.3">
      <c r="A11" s="11" t="s">
        <v>5</v>
      </c>
      <c r="B11" s="11">
        <v>4340240</v>
      </c>
      <c r="C11" s="11">
        <v>4337206.6099999994</v>
      </c>
      <c r="D11" s="11">
        <v>3929256</v>
      </c>
      <c r="E11" s="11">
        <v>3420729.5599999996</v>
      </c>
      <c r="F11" s="11">
        <v>3953414</v>
      </c>
      <c r="G11" s="11">
        <v>3956201</v>
      </c>
    </row>
    <row r="12" spans="1:7" ht="15.75" thickTop="1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 t="s">
        <v>6</v>
      </c>
      <c r="B14" s="3"/>
      <c r="C14" s="3"/>
      <c r="D14" s="3"/>
      <c r="E14" s="3"/>
      <c r="F14" s="3"/>
      <c r="G14" s="3"/>
    </row>
    <row r="15" spans="1:7" x14ac:dyDescent="0.25">
      <c r="A15" s="3" t="s">
        <v>246</v>
      </c>
      <c r="B15" s="3">
        <v>1347809</v>
      </c>
      <c r="C15" s="3">
        <v>981415.50999999966</v>
      </c>
      <c r="D15" s="3">
        <v>1100394</v>
      </c>
      <c r="E15" s="3">
        <v>573800.52000000014</v>
      </c>
      <c r="F15" s="3">
        <v>1126916</v>
      </c>
      <c r="G15" s="3">
        <v>1137869.32</v>
      </c>
    </row>
    <row r="16" spans="1:7" ht="15.75" thickBot="1" x14ac:dyDescent="0.3">
      <c r="A16" s="3" t="s">
        <v>15</v>
      </c>
      <c r="B16" s="3">
        <v>50412</v>
      </c>
      <c r="C16" s="3">
        <v>322362.13</v>
      </c>
      <c r="D16" s="3">
        <v>55066</v>
      </c>
      <c r="E16" s="3">
        <v>38112.32</v>
      </c>
      <c r="F16" s="3">
        <v>53466</v>
      </c>
      <c r="G16" s="3">
        <v>35119</v>
      </c>
    </row>
    <row r="17" spans="1:10" ht="16.5" thickTop="1" thickBot="1" x14ac:dyDescent="0.3">
      <c r="A17" s="11" t="s">
        <v>16</v>
      </c>
      <c r="B17" s="11">
        <v>1398221</v>
      </c>
      <c r="C17" s="11">
        <v>1303777.6399999997</v>
      </c>
      <c r="D17" s="11">
        <v>1155460</v>
      </c>
      <c r="E17" s="11">
        <v>611912.84000000008</v>
      </c>
      <c r="F17" s="11">
        <v>1180382</v>
      </c>
      <c r="G17" s="11">
        <v>1172988.32</v>
      </c>
    </row>
    <row r="18" spans="1:10" ht="15.75" thickTop="1" x14ac:dyDescent="0.25">
      <c r="A18" s="68"/>
      <c r="B18" s="68"/>
      <c r="C18" s="68"/>
      <c r="D18" s="68"/>
      <c r="E18" s="68"/>
      <c r="F18" s="3"/>
      <c r="G18" s="3"/>
    </row>
    <row r="19" spans="1:10" x14ac:dyDescent="0.25">
      <c r="A19" s="68"/>
      <c r="B19" s="68"/>
      <c r="C19" s="68"/>
      <c r="D19" s="68"/>
      <c r="E19" s="68"/>
      <c r="F19" s="3"/>
      <c r="G19" s="3"/>
    </row>
    <row r="20" spans="1:10" x14ac:dyDescent="0.25">
      <c r="A20" s="69" t="s">
        <v>17</v>
      </c>
      <c r="B20" s="68">
        <v>2942019</v>
      </c>
      <c r="C20" s="68">
        <v>3033428.9699999997</v>
      </c>
      <c r="D20" s="68">
        <v>2773796</v>
      </c>
      <c r="E20" s="68">
        <v>2808816.7199999997</v>
      </c>
      <c r="F20" s="68">
        <v>2773032</v>
      </c>
      <c r="G20" s="68">
        <v>2783212.6799999997</v>
      </c>
    </row>
    <row r="21" spans="1:10" x14ac:dyDescent="0.25">
      <c r="A21" s="68"/>
      <c r="B21" s="68"/>
      <c r="C21" s="68"/>
      <c r="D21" s="68"/>
      <c r="E21" s="68"/>
      <c r="F21" s="68"/>
      <c r="G21" s="68"/>
    </row>
    <row r="22" spans="1:10" x14ac:dyDescent="0.25">
      <c r="A22" s="3"/>
      <c r="B22" s="3"/>
      <c r="C22" s="3"/>
      <c r="D22" s="3"/>
      <c r="E22" s="3"/>
      <c r="F22" s="3"/>
      <c r="G22" s="3"/>
    </row>
    <row r="23" spans="1:10" x14ac:dyDescent="0.25">
      <c r="A23" s="3" t="s">
        <v>247</v>
      </c>
      <c r="B23" s="3"/>
      <c r="C23" s="3"/>
      <c r="D23" s="3"/>
      <c r="E23" s="3"/>
      <c r="F23" s="3"/>
      <c r="G23" s="3"/>
    </row>
    <row r="24" spans="1:10" x14ac:dyDescent="0.25">
      <c r="A24" s="3" t="s">
        <v>309</v>
      </c>
      <c r="B24" s="68">
        <v>2367</v>
      </c>
      <c r="C24" s="68">
        <v>46957.970000000205</v>
      </c>
      <c r="D24" s="68">
        <v>5599</v>
      </c>
      <c r="E24" s="68">
        <v>40619.719999999739</v>
      </c>
      <c r="F24" s="68">
        <v>4835</v>
      </c>
      <c r="G24" s="68">
        <v>10180.679999999935</v>
      </c>
      <c r="J24" s="72"/>
    </row>
    <row r="25" spans="1:10" x14ac:dyDescent="0.25">
      <c r="A25" s="3"/>
      <c r="B25" s="3"/>
      <c r="C25" s="3"/>
      <c r="D25" s="3"/>
      <c r="E25" s="3"/>
      <c r="F25" s="3"/>
      <c r="G25" s="3"/>
    </row>
    <row r="26" spans="1:10" x14ac:dyDescent="0.25">
      <c r="A26" s="3"/>
      <c r="B26" s="3"/>
      <c r="C26" s="3"/>
      <c r="D26" s="3"/>
      <c r="E26" s="3"/>
      <c r="F26" s="3"/>
      <c r="G26" s="3"/>
    </row>
    <row r="27" spans="1:10" x14ac:dyDescent="0.25">
      <c r="A27" s="3"/>
      <c r="B27" s="3"/>
      <c r="C27" s="3"/>
      <c r="D27" s="3"/>
      <c r="F27" s="3"/>
      <c r="G27" s="3"/>
    </row>
    <row r="28" spans="1:10" x14ac:dyDescent="0.25">
      <c r="A28" s="3" t="s">
        <v>1264</v>
      </c>
      <c r="B28" s="3"/>
      <c r="C28" s="3"/>
      <c r="D28" s="3"/>
      <c r="E28" s="3"/>
      <c r="F28" s="3"/>
      <c r="G28" s="62"/>
    </row>
    <row r="29" spans="1:10" x14ac:dyDescent="0.25">
      <c r="A29" t="s">
        <v>1285</v>
      </c>
      <c r="G29" s="62"/>
    </row>
    <row r="30" spans="1:10" x14ac:dyDescent="0.25">
      <c r="A30" s="62"/>
      <c r="B30" s="62"/>
      <c r="C30" s="62"/>
      <c r="D30" s="62"/>
      <c r="E30" s="62"/>
      <c r="F30" s="62"/>
      <c r="G30" s="62"/>
    </row>
    <row r="31" spans="1:10" x14ac:dyDescent="0.25">
      <c r="A31" s="70"/>
    </row>
    <row r="32" spans="1:10" x14ac:dyDescent="0.25">
      <c r="A32" s="62"/>
    </row>
  </sheetData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U18" sqref="U18"/>
    </sheetView>
  </sheetViews>
  <sheetFormatPr defaultRowHeight="15" x14ac:dyDescent="0.25"/>
  <cols>
    <col min="1" max="1" width="23.28515625" bestFit="1" customWidth="1"/>
    <col min="2" max="2" width="28.42578125" bestFit="1" customWidth="1"/>
    <col min="3" max="4" width="0" hidden="1" customWidth="1"/>
    <col min="6" max="6" width="11.28515625" bestFit="1" customWidth="1"/>
  </cols>
  <sheetData>
    <row r="1" spans="1:10" x14ac:dyDescent="0.25">
      <c r="A1" s="84" t="s">
        <v>0</v>
      </c>
      <c r="B1" s="85"/>
      <c r="C1" s="85"/>
      <c r="D1" s="85"/>
      <c r="E1" s="85"/>
      <c r="F1" s="85"/>
      <c r="G1" s="85"/>
      <c r="H1" s="85"/>
      <c r="I1" s="107"/>
      <c r="J1" s="107"/>
    </row>
    <row r="2" spans="1:10" x14ac:dyDescent="0.25">
      <c r="A2" s="84" t="s">
        <v>1263</v>
      </c>
      <c r="B2" s="85"/>
      <c r="C2" s="85"/>
      <c r="D2" s="85"/>
      <c r="E2" s="85"/>
      <c r="F2" s="85"/>
      <c r="G2" s="85"/>
      <c r="H2" s="85"/>
      <c r="I2" s="107"/>
      <c r="J2" s="107"/>
    </row>
    <row r="3" spans="1:10" x14ac:dyDescent="0.25">
      <c r="A3" s="84" t="s">
        <v>310</v>
      </c>
      <c r="B3" s="85"/>
      <c r="C3" s="85"/>
      <c r="D3" s="85"/>
      <c r="E3" s="85"/>
      <c r="F3" s="85"/>
      <c r="G3" s="85"/>
      <c r="H3" s="85"/>
      <c r="I3" s="107"/>
      <c r="J3" s="107"/>
    </row>
    <row r="4" spans="1:10" x14ac:dyDescent="0.25">
      <c r="A4" s="69"/>
      <c r="B4" s="69"/>
      <c r="C4" s="69"/>
      <c r="D4" s="69"/>
      <c r="E4" s="69"/>
      <c r="F4" s="69"/>
      <c r="G4" s="69"/>
      <c r="H4" s="69"/>
      <c r="I4" s="86"/>
      <c r="J4" s="86"/>
    </row>
    <row r="5" spans="1:10" x14ac:dyDescent="0.25">
      <c r="A5" s="87" t="s">
        <v>21</v>
      </c>
      <c r="B5" s="87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87" t="s">
        <v>23</v>
      </c>
      <c r="B6" s="87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17" t="s">
        <v>2</v>
      </c>
      <c r="B7" s="17"/>
      <c r="C7" s="17"/>
      <c r="D7" s="17"/>
      <c r="E7" s="17"/>
      <c r="F7" s="17"/>
      <c r="G7" s="17" t="s">
        <v>133</v>
      </c>
      <c r="H7" s="17" t="s">
        <v>37</v>
      </c>
      <c r="I7" s="17" t="s">
        <v>133</v>
      </c>
      <c r="J7" s="17" t="s">
        <v>133</v>
      </c>
    </row>
    <row r="8" spans="1:10" ht="15.75" thickTop="1" x14ac:dyDescent="0.25">
      <c r="A8" s="51" t="s">
        <v>314</v>
      </c>
      <c r="B8" s="51" t="s">
        <v>91</v>
      </c>
      <c r="C8" s="51">
        <v>100</v>
      </c>
      <c r="D8" s="51">
        <v>165.99</v>
      </c>
      <c r="E8" s="51">
        <v>100</v>
      </c>
      <c r="F8" s="51">
        <v>1289.02</v>
      </c>
      <c r="G8" s="51">
        <v>300</v>
      </c>
      <c r="H8" s="51">
        <v>743.48</v>
      </c>
      <c r="I8" s="51">
        <v>1400</v>
      </c>
      <c r="J8" s="51">
        <v>1400</v>
      </c>
    </row>
    <row r="9" spans="1:10" x14ac:dyDescent="0.25">
      <c r="A9" s="51" t="s">
        <v>315</v>
      </c>
      <c r="B9" s="51" t="s">
        <v>213</v>
      </c>
      <c r="C9" s="51">
        <v>0</v>
      </c>
      <c r="D9" s="51">
        <v>0</v>
      </c>
      <c r="E9" s="51">
        <v>0</v>
      </c>
      <c r="F9" s="51">
        <v>96</v>
      </c>
      <c r="G9" s="51">
        <v>0</v>
      </c>
      <c r="H9" s="51">
        <v>0</v>
      </c>
      <c r="I9" s="51">
        <v>0</v>
      </c>
      <c r="J9" s="51">
        <v>0</v>
      </c>
    </row>
    <row r="10" spans="1:10" x14ac:dyDescent="0.25">
      <c r="A10" s="51" t="s">
        <v>316</v>
      </c>
      <c r="B10" s="51" t="s">
        <v>317</v>
      </c>
      <c r="C10" s="51">
        <v>2807</v>
      </c>
      <c r="D10" s="51">
        <v>2807</v>
      </c>
      <c r="E10" s="51">
        <v>2500</v>
      </c>
      <c r="F10" s="51">
        <v>2677.5</v>
      </c>
      <c r="G10" s="51">
        <v>2700</v>
      </c>
      <c r="H10" s="51">
        <v>2660</v>
      </c>
      <c r="I10" s="51">
        <v>2660</v>
      </c>
      <c r="J10" s="51">
        <v>2700</v>
      </c>
    </row>
    <row r="11" spans="1:10" x14ac:dyDescent="0.25">
      <c r="A11" s="51" t="s">
        <v>318</v>
      </c>
      <c r="B11" s="51" t="s">
        <v>319</v>
      </c>
      <c r="C11" s="51">
        <v>9292</v>
      </c>
      <c r="D11" s="51">
        <v>9292</v>
      </c>
      <c r="E11" s="51">
        <v>8990</v>
      </c>
      <c r="F11" s="51">
        <v>9292</v>
      </c>
      <c r="G11" s="51">
        <v>9292</v>
      </c>
      <c r="H11" s="51">
        <v>0</v>
      </c>
      <c r="I11" s="51">
        <v>6000</v>
      </c>
      <c r="J11" s="51">
        <v>9000</v>
      </c>
    </row>
    <row r="12" spans="1:10" x14ac:dyDescent="0.25">
      <c r="A12" s="51" t="s">
        <v>320</v>
      </c>
      <c r="B12" s="51" t="s">
        <v>95</v>
      </c>
      <c r="C12" s="51">
        <v>15</v>
      </c>
      <c r="D12" s="51">
        <v>15.830000000000002</v>
      </c>
      <c r="E12" s="51">
        <v>200</v>
      </c>
      <c r="F12" s="51">
        <v>251474.17</v>
      </c>
      <c r="G12" s="51">
        <v>200</v>
      </c>
      <c r="H12" s="51">
        <v>0</v>
      </c>
      <c r="I12" s="51">
        <v>200</v>
      </c>
      <c r="J12" s="51">
        <v>200</v>
      </c>
    </row>
    <row r="13" spans="1:10" x14ac:dyDescent="0.25">
      <c r="A13" s="51" t="s">
        <v>321</v>
      </c>
      <c r="B13" s="51" t="s">
        <v>97</v>
      </c>
      <c r="C13" s="51">
        <v>0</v>
      </c>
      <c r="D13" s="51">
        <v>24074.42</v>
      </c>
      <c r="E13" s="51">
        <v>0</v>
      </c>
      <c r="F13" s="51">
        <v>2320</v>
      </c>
      <c r="G13" s="51">
        <v>0</v>
      </c>
      <c r="H13" s="51">
        <v>0</v>
      </c>
      <c r="I13" s="51">
        <v>0</v>
      </c>
      <c r="J13" s="51">
        <v>0</v>
      </c>
    </row>
    <row r="14" spans="1:10" x14ac:dyDescent="0.25">
      <c r="A14" s="51" t="s">
        <v>322</v>
      </c>
      <c r="B14" s="51" t="s">
        <v>323</v>
      </c>
      <c r="C14" s="51">
        <v>901999</v>
      </c>
      <c r="D14" s="51">
        <v>818322.94</v>
      </c>
      <c r="E14" s="51">
        <v>932400</v>
      </c>
      <c r="F14" s="51">
        <v>814729.87</v>
      </c>
      <c r="G14" s="51">
        <v>914488</v>
      </c>
      <c r="H14" s="51">
        <v>531130.47</v>
      </c>
      <c r="I14" s="51">
        <v>950000</v>
      </c>
      <c r="J14" s="51">
        <v>916500</v>
      </c>
    </row>
    <row r="15" spans="1:10" x14ac:dyDescent="0.25">
      <c r="A15" s="51" t="s">
        <v>324</v>
      </c>
      <c r="B15" s="51" t="s">
        <v>325</v>
      </c>
      <c r="C15" s="51">
        <v>51386</v>
      </c>
      <c r="D15" s="51">
        <v>48086.04</v>
      </c>
      <c r="E15" s="51">
        <v>51386</v>
      </c>
      <c r="F15" s="51">
        <v>52252.94</v>
      </c>
      <c r="G15" s="51">
        <v>51000</v>
      </c>
      <c r="H15" s="51">
        <v>27214.38</v>
      </c>
      <c r="I15" s="51">
        <v>51000</v>
      </c>
      <c r="J15" s="51">
        <v>51000</v>
      </c>
    </row>
    <row r="16" spans="1:10" x14ac:dyDescent="0.25">
      <c r="A16" s="51" t="s">
        <v>326</v>
      </c>
      <c r="B16" s="51" t="s">
        <v>327</v>
      </c>
      <c r="C16" s="51">
        <v>36000</v>
      </c>
      <c r="D16" s="51">
        <v>27915.72</v>
      </c>
      <c r="E16" s="51">
        <v>36000</v>
      </c>
      <c r="F16" s="51">
        <v>39632.28</v>
      </c>
      <c r="G16" s="51">
        <v>36000</v>
      </c>
      <c r="H16" s="51">
        <v>18393.73</v>
      </c>
      <c r="I16" s="51">
        <v>36000</v>
      </c>
      <c r="J16" s="51">
        <v>37000</v>
      </c>
    </row>
    <row r="17" spans="1:10" x14ac:dyDescent="0.25">
      <c r="A17" s="51" t="s">
        <v>328</v>
      </c>
      <c r="B17" s="51" t="s">
        <v>329</v>
      </c>
      <c r="C17" s="51">
        <v>350</v>
      </c>
      <c r="D17" s="51">
        <v>359.49</v>
      </c>
      <c r="E17" s="51">
        <v>300</v>
      </c>
      <c r="F17" s="51">
        <v>450</v>
      </c>
      <c r="G17" s="51">
        <v>250</v>
      </c>
      <c r="H17" s="51">
        <v>150</v>
      </c>
      <c r="I17" s="51">
        <v>250</v>
      </c>
      <c r="J17" s="51">
        <v>300</v>
      </c>
    </row>
    <row r="18" spans="1:10" x14ac:dyDescent="0.25">
      <c r="A18" s="51" t="s">
        <v>330</v>
      </c>
      <c r="B18" s="51" t="s">
        <v>331</v>
      </c>
      <c r="C18" s="51">
        <v>18000</v>
      </c>
      <c r="D18" s="51">
        <v>21000</v>
      </c>
      <c r="E18" s="51">
        <v>18000</v>
      </c>
      <c r="F18" s="51">
        <v>18000</v>
      </c>
      <c r="G18" s="51">
        <v>18650</v>
      </c>
      <c r="H18" s="51">
        <v>9000</v>
      </c>
      <c r="I18" s="51">
        <v>18000</v>
      </c>
      <c r="J18" s="51">
        <v>18650</v>
      </c>
    </row>
    <row r="19" spans="1:10" x14ac:dyDescent="0.25">
      <c r="A19" s="51" t="s">
        <v>332</v>
      </c>
      <c r="B19" s="51" t="s">
        <v>333</v>
      </c>
      <c r="C19" s="51">
        <v>51700</v>
      </c>
      <c r="D19" s="51">
        <v>53824</v>
      </c>
      <c r="E19" s="51">
        <v>51700</v>
      </c>
      <c r="F19" s="51">
        <v>52874</v>
      </c>
      <c r="G19" s="51">
        <v>56212</v>
      </c>
      <c r="H19" s="51">
        <v>30632</v>
      </c>
      <c r="I19" s="51">
        <v>56212</v>
      </c>
      <c r="J19" s="51">
        <v>59023</v>
      </c>
    </row>
    <row r="20" spans="1:10" x14ac:dyDescent="0.25">
      <c r="A20" s="51" t="s">
        <v>334</v>
      </c>
      <c r="B20" s="51" t="s">
        <v>335</v>
      </c>
      <c r="C20" s="51">
        <v>1300</v>
      </c>
      <c r="D20" s="51">
        <v>1175</v>
      </c>
      <c r="E20" s="51">
        <v>1200</v>
      </c>
      <c r="F20" s="51">
        <v>875.95</v>
      </c>
      <c r="G20" s="51">
        <v>500</v>
      </c>
      <c r="H20" s="51">
        <v>890.86</v>
      </c>
      <c r="I20" s="51">
        <v>1750</v>
      </c>
      <c r="J20" s="51">
        <v>877</v>
      </c>
    </row>
    <row r="21" spans="1:10" x14ac:dyDescent="0.25">
      <c r="A21" s="51" t="s">
        <v>336</v>
      </c>
      <c r="B21" s="51" t="s">
        <v>337</v>
      </c>
      <c r="C21" s="51">
        <v>800</v>
      </c>
      <c r="D21" s="51">
        <v>904.85</v>
      </c>
      <c r="E21" s="51">
        <v>800</v>
      </c>
      <c r="F21" s="51">
        <v>1138.92</v>
      </c>
      <c r="G21" s="51">
        <v>800</v>
      </c>
      <c r="H21" s="51">
        <v>544.20000000000005</v>
      </c>
      <c r="I21" s="51">
        <v>1000</v>
      </c>
      <c r="J21" s="51">
        <v>900</v>
      </c>
    </row>
    <row r="22" spans="1:10" x14ac:dyDescent="0.25">
      <c r="A22" s="43"/>
      <c r="B22" s="43" t="s">
        <v>311</v>
      </c>
      <c r="C22" s="43">
        <v>1073749</v>
      </c>
      <c r="D22" s="43">
        <v>1007943.2799999999</v>
      </c>
      <c r="E22" s="43">
        <v>1103576</v>
      </c>
      <c r="F22" s="43">
        <v>1247102.6499999999</v>
      </c>
      <c r="G22" s="43">
        <v>1090392</v>
      </c>
      <c r="H22" s="43">
        <v>621359.11999999988</v>
      </c>
      <c r="I22" s="43">
        <v>1124472</v>
      </c>
      <c r="J22" s="43">
        <v>1097550</v>
      </c>
    </row>
    <row r="23" spans="1:10" x14ac:dyDescent="0.25">
      <c r="A23" s="51" t="s">
        <v>338</v>
      </c>
      <c r="B23" s="51" t="s">
        <v>1331</v>
      </c>
      <c r="C23" s="51">
        <v>38500</v>
      </c>
      <c r="D23" s="51">
        <v>22341.57</v>
      </c>
      <c r="E23" s="51">
        <v>22500</v>
      </c>
      <c r="F23" s="51">
        <v>34721.96</v>
      </c>
      <c r="G23" s="51">
        <v>30000</v>
      </c>
      <c r="H23" s="51">
        <v>0</v>
      </c>
      <c r="I23" s="51">
        <v>30000</v>
      </c>
      <c r="J23" s="51">
        <v>50000</v>
      </c>
    </row>
    <row r="24" spans="1:10" x14ac:dyDescent="0.25">
      <c r="A24" s="51" t="s">
        <v>339</v>
      </c>
      <c r="B24" s="51" t="s">
        <v>1101</v>
      </c>
      <c r="C24" s="51">
        <v>0</v>
      </c>
      <c r="D24" s="51">
        <v>375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</row>
    <row r="25" spans="1:10" x14ac:dyDescent="0.25">
      <c r="A25" s="46" t="s">
        <v>1102</v>
      </c>
      <c r="B25" s="46" t="s">
        <v>1103</v>
      </c>
      <c r="C25" s="46">
        <v>0</v>
      </c>
      <c r="D25" s="46">
        <v>0</v>
      </c>
      <c r="E25" s="46">
        <v>238500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</row>
    <row r="26" spans="1:10" x14ac:dyDescent="0.25">
      <c r="A26" s="43"/>
      <c r="B26" s="43" t="s">
        <v>312</v>
      </c>
      <c r="C26" s="43">
        <v>38500</v>
      </c>
      <c r="D26" s="43">
        <v>22716.57</v>
      </c>
      <c r="E26" s="43">
        <v>261000</v>
      </c>
      <c r="F26" s="43">
        <v>34721.96</v>
      </c>
      <c r="G26" s="43">
        <v>30000</v>
      </c>
      <c r="H26" s="43">
        <v>0</v>
      </c>
      <c r="I26" s="43">
        <v>30000</v>
      </c>
      <c r="J26" s="43">
        <v>50000</v>
      </c>
    </row>
    <row r="27" spans="1:10" x14ac:dyDescent="0.25">
      <c r="A27" s="51" t="s">
        <v>340</v>
      </c>
      <c r="B27" s="51" t="s">
        <v>341</v>
      </c>
      <c r="C27" s="51">
        <v>35428</v>
      </c>
      <c r="D27" s="51">
        <v>34591.17</v>
      </c>
      <c r="E27" s="51">
        <v>36012</v>
      </c>
      <c r="F27" s="51">
        <v>36023.46</v>
      </c>
      <c r="G27" s="51">
        <v>40667</v>
      </c>
      <c r="H27" s="51">
        <v>31173.439999999999</v>
      </c>
      <c r="I27" s="51">
        <v>30745</v>
      </c>
      <c r="J27" s="51">
        <v>23119</v>
      </c>
    </row>
    <row r="28" spans="1:10" x14ac:dyDescent="0.25">
      <c r="A28" s="51" t="s">
        <v>1332</v>
      </c>
      <c r="B28" s="51" t="s">
        <v>1333</v>
      </c>
      <c r="C28" s="51">
        <v>0</v>
      </c>
      <c r="D28" s="51">
        <v>0</v>
      </c>
      <c r="E28" s="51">
        <v>0</v>
      </c>
      <c r="F28" s="51">
        <v>32887.54</v>
      </c>
      <c r="G28" s="51">
        <v>0</v>
      </c>
      <c r="H28" s="51">
        <v>0</v>
      </c>
      <c r="I28" s="51">
        <v>0</v>
      </c>
      <c r="J28" s="51">
        <v>0</v>
      </c>
    </row>
    <row r="29" spans="1:10" hidden="1" x14ac:dyDescent="0.25">
      <c r="A29" s="51" t="s">
        <v>1104</v>
      </c>
      <c r="B29" s="51" t="s">
        <v>558</v>
      </c>
      <c r="C29" s="51">
        <v>0</v>
      </c>
      <c r="D29" s="51">
        <v>1559.65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</row>
    <row r="30" spans="1:10" x14ac:dyDescent="0.25">
      <c r="A30" s="51" t="s">
        <v>1334</v>
      </c>
      <c r="B30" s="51" t="s">
        <v>1335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12500</v>
      </c>
    </row>
    <row r="31" spans="1:10" x14ac:dyDescent="0.25">
      <c r="A31" s="43"/>
      <c r="B31" s="43" t="s">
        <v>1100</v>
      </c>
      <c r="C31" s="43">
        <v>35428</v>
      </c>
      <c r="D31" s="43">
        <v>36150.82</v>
      </c>
      <c r="E31" s="43">
        <v>36012</v>
      </c>
      <c r="F31" s="43">
        <v>68911</v>
      </c>
      <c r="G31" s="43">
        <v>40667</v>
      </c>
      <c r="H31" s="43">
        <v>31173.439999999999</v>
      </c>
      <c r="I31" s="43">
        <v>30745</v>
      </c>
      <c r="J31" s="43">
        <v>35619</v>
      </c>
    </row>
    <row r="32" spans="1:10" ht="15.75" thickBot="1" x14ac:dyDescent="0.3">
      <c r="A32" s="43"/>
      <c r="B32" s="43" t="s">
        <v>313</v>
      </c>
      <c r="C32" s="43">
        <v>1147677</v>
      </c>
      <c r="D32" s="43">
        <v>1066810.67</v>
      </c>
      <c r="E32" s="43">
        <v>1400588</v>
      </c>
      <c r="F32" s="43">
        <v>1350735.6099999999</v>
      </c>
      <c r="G32" s="43">
        <v>1161059</v>
      </c>
      <c r="H32" s="43">
        <v>652532.55999999982</v>
      </c>
      <c r="I32" s="43">
        <v>1185217</v>
      </c>
      <c r="J32" s="43">
        <v>1183169</v>
      </c>
    </row>
    <row r="33" spans="1:10" ht="16.5" thickTop="1" thickBot="1" x14ac:dyDescent="0.3">
      <c r="A33" s="54"/>
      <c r="B33" s="54" t="s">
        <v>313</v>
      </c>
      <c r="C33" s="54">
        <v>1275137</v>
      </c>
      <c r="D33" s="54">
        <v>1100957.52</v>
      </c>
      <c r="E33" s="54">
        <v>1147677</v>
      </c>
      <c r="F33" s="54">
        <v>1066810.67</v>
      </c>
      <c r="G33" s="54">
        <v>1400588</v>
      </c>
      <c r="H33" s="54">
        <v>800235.39000000013</v>
      </c>
      <c r="I33" s="54">
        <v>1287658</v>
      </c>
      <c r="J33" s="54">
        <v>1161059</v>
      </c>
    </row>
    <row r="34" spans="1:10" ht="15.75" thickTop="1" x14ac:dyDescent="0.25"/>
  </sheetData>
  <pageMargins left="0.7" right="0.7" top="0.75" bottom="0.75" header="0.3" footer="0.3"/>
  <pageSetup scale="7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workbookViewId="0">
      <selection activeCell="O11" sqref="O11"/>
    </sheetView>
  </sheetViews>
  <sheetFormatPr defaultRowHeight="15" x14ac:dyDescent="0.25"/>
  <cols>
    <col min="1" max="1" width="16.140625" customWidth="1"/>
    <col min="2" max="2" width="30" bestFit="1" customWidth="1"/>
    <col min="6" max="6" width="11.28515625" bestFit="1" customWidth="1"/>
  </cols>
  <sheetData>
    <row r="1" spans="1:8" x14ac:dyDescent="0.25">
      <c r="A1" s="114" t="s">
        <v>0</v>
      </c>
      <c r="B1" s="115"/>
      <c r="C1" s="116"/>
      <c r="D1" s="116"/>
      <c r="E1" s="116"/>
      <c r="F1" s="116"/>
      <c r="G1" s="116"/>
      <c r="H1" s="116"/>
    </row>
    <row r="2" spans="1:8" x14ac:dyDescent="0.25">
      <c r="A2" s="114" t="s">
        <v>1263</v>
      </c>
      <c r="B2" s="115"/>
      <c r="C2" s="116"/>
      <c r="D2" s="116"/>
      <c r="E2" s="116"/>
      <c r="F2" s="116"/>
      <c r="G2" s="116"/>
      <c r="H2" s="116"/>
    </row>
    <row r="3" spans="1:8" x14ac:dyDescent="0.25">
      <c r="A3" s="114" t="s">
        <v>342</v>
      </c>
      <c r="B3" s="115"/>
      <c r="C3" s="116"/>
      <c r="D3" s="116"/>
      <c r="E3" s="116"/>
      <c r="F3" s="116"/>
      <c r="G3" s="116"/>
      <c r="H3" s="116"/>
    </row>
    <row r="4" spans="1:8" x14ac:dyDescent="0.25">
      <c r="A4" s="71"/>
      <c r="B4" s="71"/>
      <c r="C4" s="52"/>
      <c r="D4" s="52"/>
      <c r="E4" s="52"/>
      <c r="F4" s="52"/>
      <c r="G4" s="52"/>
      <c r="H4" s="52"/>
    </row>
    <row r="5" spans="1:8" x14ac:dyDescent="0.25">
      <c r="A5" s="119" t="s">
        <v>21</v>
      </c>
      <c r="B5" s="119" t="s">
        <v>22</v>
      </c>
      <c r="C5" s="120" t="s">
        <v>32</v>
      </c>
      <c r="D5" s="120" t="s">
        <v>32</v>
      </c>
      <c r="E5" s="120" t="s">
        <v>553</v>
      </c>
      <c r="F5" s="120" t="s">
        <v>553</v>
      </c>
      <c r="G5" s="120" t="s">
        <v>553</v>
      </c>
      <c r="H5" s="120" t="s">
        <v>554</v>
      </c>
    </row>
    <row r="6" spans="1:8" x14ac:dyDescent="0.25">
      <c r="A6" s="119" t="s">
        <v>23</v>
      </c>
      <c r="B6" s="119"/>
      <c r="C6" s="120" t="s">
        <v>33</v>
      </c>
      <c r="D6" s="120" t="s">
        <v>34</v>
      </c>
      <c r="E6" s="120" t="s">
        <v>35</v>
      </c>
      <c r="F6" s="120" t="s">
        <v>34</v>
      </c>
      <c r="G6" s="120" t="s">
        <v>132</v>
      </c>
      <c r="H6" s="120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35" t="s">
        <v>37</v>
      </c>
      <c r="G7" s="35" t="s">
        <v>133</v>
      </c>
      <c r="H7" s="35" t="s">
        <v>133</v>
      </c>
    </row>
    <row r="8" spans="1:8" ht="15.75" thickTop="1" x14ac:dyDescent="0.25">
      <c r="A8" s="71" t="s">
        <v>1105</v>
      </c>
      <c r="B8" s="71" t="s">
        <v>560</v>
      </c>
      <c r="C8" s="51">
        <v>98240</v>
      </c>
      <c r="D8" s="51">
        <v>96436.82</v>
      </c>
      <c r="E8" s="51">
        <v>101597</v>
      </c>
      <c r="F8" s="51">
        <v>47763.12</v>
      </c>
      <c r="G8" s="51">
        <v>102225</v>
      </c>
      <c r="H8" s="51">
        <v>108796</v>
      </c>
    </row>
    <row r="9" spans="1:8" x14ac:dyDescent="0.25">
      <c r="A9" s="71" t="s">
        <v>1106</v>
      </c>
      <c r="B9" s="71" t="s">
        <v>562</v>
      </c>
      <c r="C9" s="51">
        <v>4000</v>
      </c>
      <c r="D9" s="51">
        <v>958.35</v>
      </c>
      <c r="E9" s="51">
        <v>4000</v>
      </c>
      <c r="F9" s="51">
        <v>239.58</v>
      </c>
      <c r="G9" s="51">
        <v>4000</v>
      </c>
      <c r="H9" s="51">
        <v>4000</v>
      </c>
    </row>
    <row r="10" spans="1:8" x14ac:dyDescent="0.25">
      <c r="A10" s="71" t="s">
        <v>1107</v>
      </c>
      <c r="B10" s="71" t="s">
        <v>659</v>
      </c>
      <c r="C10" s="51">
        <v>0</v>
      </c>
      <c r="D10" s="51">
        <v>1338.74</v>
      </c>
      <c r="E10" s="51">
        <v>1200</v>
      </c>
      <c r="F10" s="51">
        <v>793.84</v>
      </c>
      <c r="G10" s="51">
        <v>1200</v>
      </c>
      <c r="H10" s="51">
        <v>1200</v>
      </c>
    </row>
    <row r="11" spans="1:8" x14ac:dyDescent="0.25">
      <c r="A11" s="71" t="s">
        <v>1108</v>
      </c>
      <c r="B11" s="71" t="s">
        <v>564</v>
      </c>
      <c r="C11" s="51">
        <v>600</v>
      </c>
      <c r="D11" s="51">
        <v>600</v>
      </c>
      <c r="E11" s="51">
        <v>720</v>
      </c>
      <c r="F11" s="51">
        <v>720</v>
      </c>
      <c r="G11" s="51">
        <v>600</v>
      </c>
      <c r="H11" s="51">
        <v>720</v>
      </c>
    </row>
    <row r="12" spans="1:8" x14ac:dyDescent="0.25">
      <c r="A12" s="71" t="s">
        <v>1109</v>
      </c>
      <c r="B12" s="71" t="s">
        <v>566</v>
      </c>
      <c r="C12" s="51">
        <v>11648</v>
      </c>
      <c r="D12" s="51">
        <v>10151.41</v>
      </c>
      <c r="E12" s="51">
        <v>12391</v>
      </c>
      <c r="F12" s="51">
        <v>5141.1899999999996</v>
      </c>
      <c r="G12" s="51">
        <v>12477</v>
      </c>
      <c r="H12" s="51">
        <v>14093</v>
      </c>
    </row>
    <row r="13" spans="1:8" x14ac:dyDescent="0.25">
      <c r="A13" s="71" t="s">
        <v>1110</v>
      </c>
      <c r="B13" s="71" t="s">
        <v>103</v>
      </c>
      <c r="C13" s="51">
        <v>7928</v>
      </c>
      <c r="D13" s="51">
        <v>7882.58</v>
      </c>
      <c r="E13" s="51">
        <v>8282</v>
      </c>
      <c r="F13" s="51">
        <v>3963.5</v>
      </c>
      <c r="G13" s="51">
        <v>8329</v>
      </c>
      <c r="H13" s="51">
        <v>9237</v>
      </c>
    </row>
    <row r="14" spans="1:8" x14ac:dyDescent="0.25">
      <c r="A14" s="71" t="s">
        <v>1111</v>
      </c>
      <c r="B14" s="71" t="s">
        <v>616</v>
      </c>
      <c r="C14" s="51">
        <v>19143</v>
      </c>
      <c r="D14" s="51">
        <v>14946.09</v>
      </c>
      <c r="E14" s="51">
        <v>22204</v>
      </c>
      <c r="F14" s="51">
        <v>11107.96</v>
      </c>
      <c r="G14" s="51">
        <v>22227</v>
      </c>
      <c r="H14" s="51">
        <v>22077</v>
      </c>
    </row>
    <row r="15" spans="1:8" x14ac:dyDescent="0.25">
      <c r="A15" s="71" t="s">
        <v>1112</v>
      </c>
      <c r="B15" s="71" t="s">
        <v>571</v>
      </c>
      <c r="C15" s="51">
        <v>1990</v>
      </c>
      <c r="D15" s="51">
        <v>2076.29</v>
      </c>
      <c r="E15" s="51">
        <v>1440</v>
      </c>
      <c r="F15" s="51">
        <v>697.64</v>
      </c>
      <c r="G15" s="51">
        <v>1448</v>
      </c>
      <c r="H15" s="51">
        <v>1002</v>
      </c>
    </row>
    <row r="16" spans="1:8" x14ac:dyDescent="0.25">
      <c r="A16" s="71" t="s">
        <v>1113</v>
      </c>
      <c r="B16" s="71" t="s">
        <v>573</v>
      </c>
      <c r="C16" s="51">
        <v>300</v>
      </c>
      <c r="D16" s="51">
        <v>544.03</v>
      </c>
      <c r="E16" s="51">
        <v>1300</v>
      </c>
      <c r="F16" s="51">
        <v>622.96</v>
      </c>
      <c r="G16" s="51">
        <v>1300</v>
      </c>
      <c r="H16" s="51">
        <v>1300</v>
      </c>
    </row>
    <row r="17" spans="1:8" x14ac:dyDescent="0.25">
      <c r="A17" s="71" t="s">
        <v>1114</v>
      </c>
      <c r="B17" s="71" t="s">
        <v>1016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</row>
    <row r="18" spans="1:8" x14ac:dyDescent="0.25">
      <c r="A18" s="71" t="s">
        <v>1115</v>
      </c>
      <c r="B18" s="71" t="s">
        <v>949</v>
      </c>
      <c r="C18" s="51">
        <v>0</v>
      </c>
      <c r="D18" s="51">
        <v>-523.13</v>
      </c>
      <c r="E18" s="51">
        <v>0</v>
      </c>
      <c r="F18" s="51">
        <v>0</v>
      </c>
      <c r="G18" s="51">
        <v>0</v>
      </c>
      <c r="H18" s="51">
        <v>0</v>
      </c>
    </row>
    <row r="19" spans="1:8" x14ac:dyDescent="0.25">
      <c r="A19" s="38"/>
      <c r="B19" s="38" t="s">
        <v>104</v>
      </c>
      <c r="C19" s="43">
        <v>143849</v>
      </c>
      <c r="D19" s="43">
        <v>134411.18000000002</v>
      </c>
      <c r="E19" s="43">
        <v>153134</v>
      </c>
      <c r="F19" s="43">
        <v>71049.790000000008</v>
      </c>
      <c r="G19" s="43">
        <v>153806</v>
      </c>
      <c r="H19" s="43">
        <v>162425</v>
      </c>
    </row>
    <row r="20" spans="1:8" x14ac:dyDescent="0.25">
      <c r="A20" s="71" t="s">
        <v>1116</v>
      </c>
      <c r="B20" s="71" t="s">
        <v>577</v>
      </c>
      <c r="C20" s="51">
        <v>1800</v>
      </c>
      <c r="D20" s="51">
        <v>1570.25</v>
      </c>
      <c r="E20" s="51">
        <v>1800</v>
      </c>
      <c r="F20" s="51">
        <v>392.14</v>
      </c>
      <c r="G20" s="51">
        <v>1800</v>
      </c>
      <c r="H20" s="51">
        <v>1800</v>
      </c>
    </row>
    <row r="21" spans="1:8" x14ac:dyDescent="0.25">
      <c r="A21" s="71" t="s">
        <v>1117</v>
      </c>
      <c r="B21" s="71" t="s">
        <v>628</v>
      </c>
      <c r="C21" s="51">
        <v>2500</v>
      </c>
      <c r="D21" s="51">
        <v>1510.33</v>
      </c>
      <c r="E21" s="51">
        <v>2500</v>
      </c>
      <c r="F21" s="51">
        <v>258.69</v>
      </c>
      <c r="G21" s="51">
        <v>2000</v>
      </c>
      <c r="H21" s="51">
        <v>2500</v>
      </c>
    </row>
    <row r="22" spans="1:8" x14ac:dyDescent="0.25">
      <c r="A22" s="71" t="s">
        <v>1118</v>
      </c>
      <c r="B22" s="71" t="s">
        <v>579</v>
      </c>
      <c r="C22" s="51">
        <v>200</v>
      </c>
      <c r="D22" s="51">
        <v>0</v>
      </c>
      <c r="E22" s="51">
        <v>200</v>
      </c>
      <c r="F22" s="51">
        <v>171.98</v>
      </c>
      <c r="G22" s="51">
        <v>250</v>
      </c>
      <c r="H22" s="51">
        <v>250</v>
      </c>
    </row>
    <row r="23" spans="1:8" x14ac:dyDescent="0.25">
      <c r="A23" s="71" t="s">
        <v>1119</v>
      </c>
      <c r="B23" s="71" t="s">
        <v>1120</v>
      </c>
      <c r="C23" s="51">
        <v>788500</v>
      </c>
      <c r="D23" s="51">
        <v>726879.67</v>
      </c>
      <c r="E23" s="51">
        <v>760500</v>
      </c>
      <c r="F23" s="51">
        <v>440941.89</v>
      </c>
      <c r="G23" s="51">
        <v>788500</v>
      </c>
      <c r="H23" s="51">
        <v>780000</v>
      </c>
    </row>
    <row r="24" spans="1:8" x14ac:dyDescent="0.25">
      <c r="A24" s="71" t="s">
        <v>1121</v>
      </c>
      <c r="B24" s="71" t="s">
        <v>1122</v>
      </c>
      <c r="C24" s="51">
        <v>400</v>
      </c>
      <c r="D24" s="51">
        <v>529</v>
      </c>
      <c r="E24" s="51">
        <v>600</v>
      </c>
      <c r="F24" s="51">
        <v>360</v>
      </c>
      <c r="G24" s="51">
        <v>600</v>
      </c>
      <c r="H24" s="51">
        <v>600</v>
      </c>
    </row>
    <row r="25" spans="1:8" x14ac:dyDescent="0.25">
      <c r="A25" s="71" t="s">
        <v>1123</v>
      </c>
      <c r="B25" s="71" t="s">
        <v>1124</v>
      </c>
      <c r="C25" s="51">
        <v>750</v>
      </c>
      <c r="D25" s="51">
        <v>727.19</v>
      </c>
      <c r="E25" s="51">
        <v>550</v>
      </c>
      <c r="F25" s="51">
        <v>480.59</v>
      </c>
      <c r="G25" s="51">
        <v>1225</v>
      </c>
      <c r="H25" s="51">
        <v>727</v>
      </c>
    </row>
    <row r="26" spans="1:8" x14ac:dyDescent="0.25">
      <c r="A26" s="71" t="s">
        <v>1125</v>
      </c>
      <c r="B26" s="71" t="s">
        <v>1126</v>
      </c>
      <c r="C26" s="51">
        <v>600</v>
      </c>
      <c r="D26" s="51">
        <v>747.98</v>
      </c>
      <c r="E26" s="51">
        <v>600</v>
      </c>
      <c r="F26" s="51">
        <v>473.63</v>
      </c>
      <c r="G26" s="51">
        <v>750</v>
      </c>
      <c r="H26" s="51">
        <v>750</v>
      </c>
    </row>
    <row r="27" spans="1:8" x14ac:dyDescent="0.25">
      <c r="A27" s="71" t="s">
        <v>1127</v>
      </c>
      <c r="B27" s="71" t="s">
        <v>581</v>
      </c>
      <c r="C27" s="51">
        <v>1000</v>
      </c>
      <c r="D27" s="51">
        <v>960.45</v>
      </c>
      <c r="E27" s="51">
        <v>1000</v>
      </c>
      <c r="F27" s="51">
        <v>0</v>
      </c>
      <c r="G27" s="51">
        <v>1000</v>
      </c>
      <c r="H27" s="51">
        <v>1000</v>
      </c>
    </row>
    <row r="28" spans="1:8" x14ac:dyDescent="0.25">
      <c r="A28" s="38"/>
      <c r="B28" s="38" t="s">
        <v>105</v>
      </c>
      <c r="C28" s="43">
        <v>795750</v>
      </c>
      <c r="D28" s="43">
        <v>732924.86999999988</v>
      </c>
      <c r="E28" s="43">
        <v>767750</v>
      </c>
      <c r="F28" s="43">
        <v>443078.92000000004</v>
      </c>
      <c r="G28" s="43">
        <v>796125</v>
      </c>
      <c r="H28" s="43">
        <v>787627</v>
      </c>
    </row>
    <row r="29" spans="1:8" x14ac:dyDescent="0.25">
      <c r="A29" s="71" t="s">
        <v>1128</v>
      </c>
      <c r="B29" s="71" t="s">
        <v>417</v>
      </c>
      <c r="C29" s="51">
        <v>1000</v>
      </c>
      <c r="D29" s="51">
        <v>387.46</v>
      </c>
      <c r="E29" s="51">
        <v>1000</v>
      </c>
      <c r="F29" s="51">
        <v>76.67</v>
      </c>
      <c r="G29" s="51">
        <v>1000</v>
      </c>
      <c r="H29" s="51">
        <v>1000</v>
      </c>
    </row>
    <row r="30" spans="1:8" x14ac:dyDescent="0.25">
      <c r="A30" s="71" t="s">
        <v>1129</v>
      </c>
      <c r="B30" s="71" t="s">
        <v>534</v>
      </c>
      <c r="C30" s="51">
        <v>700</v>
      </c>
      <c r="D30" s="51">
        <v>411.28</v>
      </c>
      <c r="E30" s="51">
        <v>700</v>
      </c>
      <c r="F30" s="51">
        <v>21.94</v>
      </c>
      <c r="G30" s="51">
        <v>700</v>
      </c>
      <c r="H30" s="51">
        <v>700</v>
      </c>
    </row>
    <row r="31" spans="1:8" x14ac:dyDescent="0.25">
      <c r="A31" s="71" t="s">
        <v>1130</v>
      </c>
      <c r="B31" s="71" t="s">
        <v>637</v>
      </c>
      <c r="C31" s="51">
        <v>16000</v>
      </c>
      <c r="D31" s="51">
        <v>12113.71</v>
      </c>
      <c r="E31" s="51">
        <v>16000</v>
      </c>
      <c r="F31" s="51">
        <v>2735.42</v>
      </c>
      <c r="G31" s="51">
        <v>13000</v>
      </c>
      <c r="H31" s="51">
        <v>16000</v>
      </c>
    </row>
    <row r="32" spans="1:8" x14ac:dyDescent="0.25">
      <c r="A32" s="71" t="s">
        <v>1131</v>
      </c>
      <c r="B32" s="71" t="s">
        <v>639</v>
      </c>
      <c r="C32" s="51">
        <v>1250</v>
      </c>
      <c r="D32" s="51">
        <v>1156.69</v>
      </c>
      <c r="E32" s="51">
        <v>1250</v>
      </c>
      <c r="F32" s="51">
        <v>503.74</v>
      </c>
      <c r="G32" s="51">
        <v>1250</v>
      </c>
      <c r="H32" s="51">
        <v>1250</v>
      </c>
    </row>
    <row r="33" spans="1:8" x14ac:dyDescent="0.25">
      <c r="A33" s="71" t="s">
        <v>1132</v>
      </c>
      <c r="B33" s="71" t="s">
        <v>788</v>
      </c>
      <c r="C33" s="51">
        <v>3000</v>
      </c>
      <c r="D33" s="51">
        <v>2983.47</v>
      </c>
      <c r="E33" s="51">
        <v>3000</v>
      </c>
      <c r="F33" s="51">
        <v>0</v>
      </c>
      <c r="G33" s="51">
        <v>3000</v>
      </c>
      <c r="H33" s="51">
        <v>3000</v>
      </c>
    </row>
    <row r="34" spans="1:8" x14ac:dyDescent="0.25">
      <c r="A34" s="71" t="s">
        <v>1133</v>
      </c>
      <c r="B34" s="71" t="s">
        <v>584</v>
      </c>
      <c r="C34" s="51">
        <v>600</v>
      </c>
      <c r="D34" s="51">
        <v>338.92</v>
      </c>
      <c r="E34" s="51">
        <v>600</v>
      </c>
      <c r="F34" s="51">
        <v>185.94</v>
      </c>
      <c r="G34" s="51">
        <v>600</v>
      </c>
      <c r="H34" s="51">
        <v>600</v>
      </c>
    </row>
    <row r="35" spans="1:8" x14ac:dyDescent="0.25">
      <c r="A35" s="71" t="s">
        <v>1134</v>
      </c>
      <c r="B35" s="71" t="s">
        <v>1135</v>
      </c>
      <c r="C35" s="51">
        <v>45000</v>
      </c>
      <c r="D35" s="51">
        <v>11809.87</v>
      </c>
      <c r="E35" s="51">
        <v>50000</v>
      </c>
      <c r="F35" s="51">
        <v>11329.16</v>
      </c>
      <c r="G35" s="51">
        <v>45000</v>
      </c>
      <c r="H35" s="51">
        <v>50000</v>
      </c>
    </row>
    <row r="36" spans="1:8" x14ac:dyDescent="0.25">
      <c r="A36" s="38"/>
      <c r="B36" s="38" t="s">
        <v>106</v>
      </c>
      <c r="C36" s="43">
        <v>67550</v>
      </c>
      <c r="D36" s="43">
        <v>29201.4</v>
      </c>
      <c r="E36" s="43">
        <v>72550</v>
      </c>
      <c r="F36" s="43">
        <v>14852.87</v>
      </c>
      <c r="G36" s="43">
        <v>64550</v>
      </c>
      <c r="H36" s="43">
        <v>72550</v>
      </c>
    </row>
    <row r="37" spans="1:8" x14ac:dyDescent="0.25">
      <c r="A37" s="71" t="s">
        <v>1136</v>
      </c>
      <c r="B37" s="71" t="s">
        <v>586</v>
      </c>
      <c r="C37" s="51">
        <v>5500</v>
      </c>
      <c r="D37" s="51">
        <v>2542.7199999999998</v>
      </c>
      <c r="E37" s="51">
        <v>4000</v>
      </c>
      <c r="F37" s="51">
        <v>2118.0100000000002</v>
      </c>
      <c r="G37" s="51">
        <v>4000</v>
      </c>
      <c r="H37" s="51">
        <v>4000</v>
      </c>
    </row>
    <row r="38" spans="1:8" x14ac:dyDescent="0.25">
      <c r="A38" s="71" t="s">
        <v>1137</v>
      </c>
      <c r="B38" s="71" t="s">
        <v>588</v>
      </c>
      <c r="C38" s="51">
        <v>2500</v>
      </c>
      <c r="D38" s="51">
        <v>1491.06</v>
      </c>
      <c r="E38" s="51">
        <v>2500</v>
      </c>
      <c r="F38" s="51">
        <v>614.96</v>
      </c>
      <c r="G38" s="51">
        <v>2500</v>
      </c>
      <c r="H38" s="51">
        <v>2500</v>
      </c>
    </row>
    <row r="39" spans="1:8" x14ac:dyDescent="0.25">
      <c r="A39" s="71" t="s">
        <v>1138</v>
      </c>
      <c r="B39" s="71" t="s">
        <v>590</v>
      </c>
      <c r="C39" s="51">
        <v>9950</v>
      </c>
      <c r="D39" s="51">
        <v>11714.29</v>
      </c>
      <c r="E39" s="51">
        <v>12360</v>
      </c>
      <c r="F39" s="51">
        <v>5938.02</v>
      </c>
      <c r="G39" s="51">
        <v>12360</v>
      </c>
      <c r="H39" s="51">
        <v>13435.32</v>
      </c>
    </row>
    <row r="40" spans="1:8" x14ac:dyDescent="0.25">
      <c r="A40" s="71" t="s">
        <v>1139</v>
      </c>
      <c r="B40" s="71" t="s">
        <v>289</v>
      </c>
      <c r="C40" s="51">
        <v>1800</v>
      </c>
      <c r="D40" s="51">
        <v>1784.18</v>
      </c>
      <c r="E40" s="51">
        <v>1800</v>
      </c>
      <c r="F40" s="51">
        <v>1154</v>
      </c>
      <c r="G40" s="51">
        <v>1800</v>
      </c>
      <c r="H40" s="51">
        <v>1800</v>
      </c>
    </row>
    <row r="41" spans="1:8" x14ac:dyDescent="0.25">
      <c r="A41" s="71" t="s">
        <v>1140</v>
      </c>
      <c r="B41" s="71" t="s">
        <v>690</v>
      </c>
      <c r="C41" s="51">
        <v>1250</v>
      </c>
      <c r="D41" s="51">
        <v>454.73</v>
      </c>
      <c r="E41" s="51">
        <v>1000</v>
      </c>
      <c r="F41" s="51">
        <v>395</v>
      </c>
      <c r="G41" s="51">
        <v>1000</v>
      </c>
      <c r="H41" s="51">
        <v>1500</v>
      </c>
    </row>
    <row r="42" spans="1:8" x14ac:dyDescent="0.25">
      <c r="A42" s="71" t="s">
        <v>1141</v>
      </c>
      <c r="B42" s="71" t="s">
        <v>476</v>
      </c>
      <c r="C42" s="51">
        <v>750</v>
      </c>
      <c r="D42" s="51">
        <v>665.26</v>
      </c>
      <c r="E42" s="51">
        <v>1750</v>
      </c>
      <c r="F42" s="51">
        <v>288.45</v>
      </c>
      <c r="G42" s="51">
        <v>1750</v>
      </c>
      <c r="H42" s="51">
        <v>1750</v>
      </c>
    </row>
    <row r="43" spans="1:8" x14ac:dyDescent="0.25">
      <c r="A43" s="71" t="s">
        <v>1142</v>
      </c>
      <c r="B43" s="71" t="s">
        <v>594</v>
      </c>
      <c r="C43" s="51">
        <v>26260</v>
      </c>
      <c r="D43" s="51">
        <v>14591.34</v>
      </c>
      <c r="E43" s="51">
        <v>22000</v>
      </c>
      <c r="F43" s="51">
        <v>9783.39</v>
      </c>
      <c r="G43" s="51">
        <v>21000</v>
      </c>
      <c r="H43" s="51">
        <v>18900</v>
      </c>
    </row>
    <row r="44" spans="1:8" x14ac:dyDescent="0.25">
      <c r="A44" s="71" t="s">
        <v>1143</v>
      </c>
      <c r="B44" s="71" t="s">
        <v>694</v>
      </c>
      <c r="C44" s="51">
        <v>2000</v>
      </c>
      <c r="D44" s="51">
        <v>828.24</v>
      </c>
      <c r="E44" s="51">
        <v>1500</v>
      </c>
      <c r="F44" s="51">
        <v>0</v>
      </c>
      <c r="G44" s="51">
        <v>1500</v>
      </c>
      <c r="H44" s="51">
        <v>1500</v>
      </c>
    </row>
    <row r="45" spans="1:8" x14ac:dyDescent="0.25">
      <c r="A45" s="71" t="s">
        <v>1144</v>
      </c>
      <c r="B45" s="71" t="s">
        <v>732</v>
      </c>
      <c r="C45" s="51">
        <v>2000</v>
      </c>
      <c r="D45" s="51">
        <v>1924.34</v>
      </c>
      <c r="E45" s="51">
        <v>2000</v>
      </c>
      <c r="F45" s="51">
        <v>1003.39</v>
      </c>
      <c r="G45" s="51">
        <v>2000</v>
      </c>
      <c r="H45" s="51">
        <v>2000</v>
      </c>
    </row>
    <row r="46" spans="1:8" x14ac:dyDescent="0.25">
      <c r="A46" s="71" t="s">
        <v>1145</v>
      </c>
      <c r="B46" s="71" t="s">
        <v>598</v>
      </c>
      <c r="C46" s="51">
        <v>4750</v>
      </c>
      <c r="D46" s="51">
        <v>4447.93</v>
      </c>
      <c r="E46" s="51">
        <v>4750</v>
      </c>
      <c r="F46" s="51">
        <v>2375.1</v>
      </c>
      <c r="G46" s="51">
        <v>4750</v>
      </c>
      <c r="H46" s="51">
        <v>4750</v>
      </c>
    </row>
    <row r="47" spans="1:8" x14ac:dyDescent="0.25">
      <c r="A47" s="71" t="s">
        <v>1146</v>
      </c>
      <c r="B47" s="71" t="s">
        <v>602</v>
      </c>
      <c r="C47" s="51">
        <v>1248</v>
      </c>
      <c r="D47" s="51">
        <v>1218.1400000000001</v>
      </c>
      <c r="E47" s="51">
        <v>1250</v>
      </c>
      <c r="F47" s="51">
        <v>606.69000000000005</v>
      </c>
      <c r="G47" s="51">
        <v>1250</v>
      </c>
      <c r="H47" s="51">
        <v>1250</v>
      </c>
    </row>
    <row r="48" spans="1:8" x14ac:dyDescent="0.25">
      <c r="A48" s="71" t="s">
        <v>1147</v>
      </c>
      <c r="B48" s="71" t="s">
        <v>604</v>
      </c>
      <c r="C48" s="51">
        <v>2802</v>
      </c>
      <c r="D48" s="51">
        <v>2103.25</v>
      </c>
      <c r="E48" s="51">
        <v>2800</v>
      </c>
      <c r="F48" s="51">
        <v>1076.0999999999999</v>
      </c>
      <c r="G48" s="51">
        <v>2800</v>
      </c>
      <c r="H48" s="51">
        <v>2632</v>
      </c>
    </row>
    <row r="49" spans="1:8" x14ac:dyDescent="0.25">
      <c r="A49" s="71" t="s">
        <v>1148</v>
      </c>
      <c r="B49" s="71" t="s">
        <v>606</v>
      </c>
      <c r="C49" s="51">
        <v>3300</v>
      </c>
      <c r="D49" s="51">
        <v>3169.92</v>
      </c>
      <c r="E49" s="51">
        <v>3200</v>
      </c>
      <c r="F49" s="51">
        <v>1584.96</v>
      </c>
      <c r="G49" s="51">
        <v>3200</v>
      </c>
      <c r="H49" s="51">
        <v>3200</v>
      </c>
    </row>
    <row r="50" spans="1:8" x14ac:dyDescent="0.25">
      <c r="A50" s="71" t="s">
        <v>1149</v>
      </c>
      <c r="B50" s="71" t="s">
        <v>1150</v>
      </c>
      <c r="C50" s="51">
        <v>550</v>
      </c>
      <c r="D50" s="51">
        <v>466.33</v>
      </c>
      <c r="E50" s="51">
        <v>550</v>
      </c>
      <c r="F50" s="51">
        <v>485.04</v>
      </c>
      <c r="G50" s="51">
        <v>550</v>
      </c>
      <c r="H50" s="51">
        <v>550</v>
      </c>
    </row>
    <row r="51" spans="1:8" x14ac:dyDescent="0.25">
      <c r="A51" s="71" t="s">
        <v>1151</v>
      </c>
      <c r="B51" s="71" t="s">
        <v>135</v>
      </c>
      <c r="C51" s="51">
        <v>1500</v>
      </c>
      <c r="D51" s="51">
        <v>1525.17</v>
      </c>
      <c r="E51" s="51">
        <v>1500</v>
      </c>
      <c r="F51" s="51">
        <v>0</v>
      </c>
      <c r="G51" s="51">
        <v>1000</v>
      </c>
      <c r="H51" s="51">
        <v>1500</v>
      </c>
    </row>
    <row r="52" spans="1:8" x14ac:dyDescent="0.25">
      <c r="A52" s="38"/>
      <c r="B52" s="38" t="s">
        <v>107</v>
      </c>
      <c r="C52" s="43">
        <v>66160</v>
      </c>
      <c r="D52" s="43">
        <v>48926.899999999994</v>
      </c>
      <c r="E52" s="43">
        <v>62960</v>
      </c>
      <c r="F52" s="43">
        <v>27423.109999999997</v>
      </c>
      <c r="G52" s="43">
        <v>61460</v>
      </c>
      <c r="H52" s="43">
        <v>61267.32</v>
      </c>
    </row>
    <row r="53" spans="1:8" x14ac:dyDescent="0.25">
      <c r="A53" s="91" t="s">
        <v>1152</v>
      </c>
      <c r="B53" s="91" t="s">
        <v>1153</v>
      </c>
      <c r="C53" s="45">
        <v>265000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</row>
    <row r="54" spans="1:8" x14ac:dyDescent="0.25">
      <c r="A54" s="51" t="s">
        <v>1154</v>
      </c>
      <c r="B54" s="51" t="s">
        <v>501</v>
      </c>
      <c r="C54" s="51">
        <v>8500</v>
      </c>
      <c r="D54" s="51">
        <v>2871.93</v>
      </c>
      <c r="E54" s="51">
        <v>10000</v>
      </c>
      <c r="F54" s="51">
        <v>494</v>
      </c>
      <c r="G54" s="51">
        <v>15000</v>
      </c>
      <c r="H54" s="51">
        <v>15000</v>
      </c>
    </row>
    <row r="55" spans="1:8" x14ac:dyDescent="0.25">
      <c r="A55" s="51" t="s">
        <v>1155</v>
      </c>
      <c r="B55" s="51" t="s">
        <v>1156</v>
      </c>
      <c r="C55" s="51">
        <v>1000</v>
      </c>
      <c r="D55" s="51">
        <v>190.69</v>
      </c>
      <c r="E55" s="51">
        <v>4000</v>
      </c>
      <c r="F55" s="51">
        <v>1901.83</v>
      </c>
      <c r="G55" s="51">
        <v>5000</v>
      </c>
      <c r="H55" s="51">
        <v>5000</v>
      </c>
    </row>
    <row r="56" spans="1:8" x14ac:dyDescent="0.25">
      <c r="A56" s="71" t="s">
        <v>1157</v>
      </c>
      <c r="B56" s="71" t="s">
        <v>265</v>
      </c>
      <c r="C56" s="51">
        <v>0</v>
      </c>
      <c r="D56" s="51">
        <v>0</v>
      </c>
      <c r="E56" s="51">
        <v>30000</v>
      </c>
      <c r="F56" s="51">
        <v>15000</v>
      </c>
      <c r="G56" s="51">
        <v>30975</v>
      </c>
      <c r="H56" s="51">
        <v>34000</v>
      </c>
    </row>
    <row r="57" spans="1:8" hidden="1" x14ac:dyDescent="0.25">
      <c r="A57" s="71" t="s">
        <v>1158</v>
      </c>
      <c r="B57" s="71" t="s">
        <v>698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</row>
    <row r="58" spans="1:8" x14ac:dyDescent="0.25">
      <c r="A58" s="71" t="s">
        <v>1159</v>
      </c>
      <c r="B58" s="71" t="s">
        <v>737</v>
      </c>
      <c r="C58" s="51">
        <v>0</v>
      </c>
      <c r="D58" s="51">
        <v>32888.54</v>
      </c>
      <c r="E58" s="51">
        <v>0</v>
      </c>
      <c r="F58" s="51">
        <v>0</v>
      </c>
      <c r="G58" s="51">
        <v>0</v>
      </c>
      <c r="H58" s="51">
        <v>0</v>
      </c>
    </row>
    <row r="59" spans="1:8" x14ac:dyDescent="0.25">
      <c r="A59" s="38"/>
      <c r="B59" s="38" t="s">
        <v>343</v>
      </c>
      <c r="C59" s="43">
        <v>274500</v>
      </c>
      <c r="D59" s="43">
        <v>35951.160000000003</v>
      </c>
      <c r="E59" s="43">
        <v>44000</v>
      </c>
      <c r="F59" s="43">
        <v>17395.830000000002</v>
      </c>
      <c r="G59" s="43">
        <v>50975</v>
      </c>
      <c r="H59" s="43">
        <v>54000</v>
      </c>
    </row>
    <row r="60" spans="1:8" ht="15.75" thickBot="1" x14ac:dyDescent="0.3">
      <c r="A60" s="38"/>
      <c r="B60" s="38" t="s">
        <v>344</v>
      </c>
      <c r="C60" s="43">
        <v>1347809</v>
      </c>
      <c r="D60" s="43">
        <v>981415.50999999966</v>
      </c>
      <c r="E60" s="43">
        <v>1100394</v>
      </c>
      <c r="F60" s="43">
        <v>573800.52000000014</v>
      </c>
      <c r="G60" s="43">
        <v>1126916</v>
      </c>
      <c r="H60" s="43">
        <v>1137869.32</v>
      </c>
    </row>
    <row r="61" spans="1:8" ht="16.5" thickTop="1" thickBot="1" x14ac:dyDescent="0.3">
      <c r="A61" s="40"/>
      <c r="B61" s="40" t="s">
        <v>344</v>
      </c>
      <c r="C61" s="54">
        <v>1093836</v>
      </c>
      <c r="D61" s="54">
        <v>957467.09000000032</v>
      </c>
      <c r="E61" s="54">
        <v>1347809</v>
      </c>
      <c r="F61" s="54">
        <v>421128.45999999996</v>
      </c>
      <c r="G61" s="54">
        <v>969879</v>
      </c>
      <c r="H61" s="54">
        <v>1100394</v>
      </c>
    </row>
    <row r="62" spans="1:8" ht="15.75" thickTop="1" x14ac:dyDescent="0.25"/>
  </sheetData>
  <pageMargins left="0.7" right="0.7" top="0.75" bottom="0.75" header="0.3" footer="0.3"/>
  <pageSetup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L25" sqref="L25"/>
    </sheetView>
  </sheetViews>
  <sheetFormatPr defaultRowHeight="15" x14ac:dyDescent="0.25"/>
  <cols>
    <col min="1" max="1" width="14.140625" customWidth="1"/>
    <col min="2" max="2" width="28.140625" bestFit="1" customWidth="1"/>
    <col min="3" max="4" width="0" hidden="1" customWidth="1"/>
  </cols>
  <sheetData>
    <row r="1" spans="1:10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84" t="s">
        <v>1263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84" t="s">
        <v>345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87" t="s">
        <v>21</v>
      </c>
      <c r="B5" s="87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87" t="s">
        <v>23</v>
      </c>
      <c r="B6" s="87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17" t="s">
        <v>2</v>
      </c>
      <c r="B7" s="17"/>
      <c r="C7" s="17"/>
      <c r="D7" s="17"/>
      <c r="E7" s="17"/>
      <c r="F7" s="17"/>
      <c r="G7" s="17" t="s">
        <v>133</v>
      </c>
      <c r="H7" s="17" t="s">
        <v>37</v>
      </c>
      <c r="I7" s="17" t="s">
        <v>133</v>
      </c>
      <c r="J7" s="17" t="s">
        <v>133</v>
      </c>
    </row>
    <row r="8" spans="1:10" ht="15.75" thickTop="1" x14ac:dyDescent="0.25">
      <c r="A8" s="51" t="s">
        <v>348</v>
      </c>
      <c r="B8" s="51" t="s">
        <v>154</v>
      </c>
      <c r="C8" s="51">
        <v>0</v>
      </c>
      <c r="D8" s="51">
        <v>1357.87</v>
      </c>
      <c r="E8" s="51">
        <v>0</v>
      </c>
      <c r="F8" s="51">
        <v>-1601.66</v>
      </c>
      <c r="G8" s="51">
        <v>0</v>
      </c>
      <c r="H8" s="51">
        <v>0</v>
      </c>
      <c r="I8" s="51">
        <v>0</v>
      </c>
      <c r="J8" s="51">
        <v>0</v>
      </c>
    </row>
    <row r="9" spans="1:10" x14ac:dyDescent="0.25">
      <c r="A9" s="51" t="s">
        <v>349</v>
      </c>
      <c r="B9" s="51" t="s">
        <v>350</v>
      </c>
      <c r="C9" s="51">
        <v>14400</v>
      </c>
      <c r="D9" s="51">
        <v>14400</v>
      </c>
      <c r="E9" s="51">
        <v>14400</v>
      </c>
      <c r="F9" s="51">
        <v>15600</v>
      </c>
      <c r="G9" s="51">
        <v>14400</v>
      </c>
      <c r="H9" s="51">
        <v>6800</v>
      </c>
      <c r="I9" s="51">
        <v>12800</v>
      </c>
      <c r="J9" s="51">
        <v>12000</v>
      </c>
    </row>
    <row r="10" spans="1:10" x14ac:dyDescent="0.25">
      <c r="A10" s="51" t="s">
        <v>351</v>
      </c>
      <c r="B10" s="51" t="s">
        <v>352</v>
      </c>
      <c r="C10" s="51">
        <v>12944</v>
      </c>
      <c r="D10" s="51">
        <v>12943.98</v>
      </c>
      <c r="E10" s="51">
        <v>11048</v>
      </c>
      <c r="F10" s="51">
        <v>11048.11</v>
      </c>
      <c r="G10" s="51">
        <v>9921</v>
      </c>
      <c r="H10" s="51">
        <v>0</v>
      </c>
      <c r="I10" s="51">
        <v>0</v>
      </c>
      <c r="J10" s="51">
        <v>0</v>
      </c>
    </row>
    <row r="11" spans="1:10" x14ac:dyDescent="0.25">
      <c r="A11" s="51" t="s">
        <v>353</v>
      </c>
      <c r="B11" s="51" t="s">
        <v>354</v>
      </c>
      <c r="C11" s="51">
        <v>21647</v>
      </c>
      <c r="D11" s="51">
        <v>21647.31</v>
      </c>
      <c r="E11" s="51">
        <v>21504</v>
      </c>
      <c r="F11" s="51">
        <v>21503.45</v>
      </c>
      <c r="G11" s="51">
        <v>21152</v>
      </c>
      <c r="H11" s="51">
        <v>20997.55</v>
      </c>
      <c r="I11" s="51">
        <v>21152</v>
      </c>
      <c r="J11" s="51">
        <v>7876</v>
      </c>
    </row>
    <row r="12" spans="1:10" x14ac:dyDescent="0.25">
      <c r="A12" s="51" t="s">
        <v>1160</v>
      </c>
      <c r="B12" s="51" t="s">
        <v>1041</v>
      </c>
      <c r="C12" s="51">
        <v>0</v>
      </c>
      <c r="D12" s="51">
        <v>0</v>
      </c>
      <c r="E12" s="51">
        <v>3460</v>
      </c>
      <c r="F12" s="51">
        <v>3446.82</v>
      </c>
      <c r="G12" s="51">
        <v>9593</v>
      </c>
      <c r="H12" s="51">
        <v>8525.75</v>
      </c>
      <c r="I12" s="51">
        <v>9593</v>
      </c>
      <c r="J12" s="51">
        <v>15243</v>
      </c>
    </row>
    <row r="13" spans="1:10" x14ac:dyDescent="0.25">
      <c r="A13" s="51" t="s">
        <v>1336</v>
      </c>
      <c r="B13" s="51" t="s">
        <v>1318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1650.14</v>
      </c>
      <c r="I13" s="51">
        <v>9921</v>
      </c>
      <c r="J13" s="51">
        <v>0</v>
      </c>
    </row>
    <row r="14" spans="1:10" x14ac:dyDescent="0.25">
      <c r="A14" s="51" t="s">
        <v>1161</v>
      </c>
      <c r="B14" s="51" t="s">
        <v>1162</v>
      </c>
      <c r="C14" s="51">
        <v>0</v>
      </c>
      <c r="D14" s="51">
        <v>207.98</v>
      </c>
      <c r="E14" s="51">
        <v>0</v>
      </c>
      <c r="F14" s="51">
        <v>207.98</v>
      </c>
      <c r="G14" s="51">
        <v>0</v>
      </c>
      <c r="H14" s="51">
        <v>0</v>
      </c>
      <c r="I14" s="51">
        <v>0</v>
      </c>
      <c r="J14" s="51">
        <v>0</v>
      </c>
    </row>
    <row r="15" spans="1:10" x14ac:dyDescent="0.25">
      <c r="A15" s="51" t="s">
        <v>355</v>
      </c>
      <c r="B15" s="51" t="s">
        <v>172</v>
      </c>
      <c r="C15" s="51">
        <v>837</v>
      </c>
      <c r="D15" s="51">
        <v>837.24</v>
      </c>
      <c r="E15" s="51">
        <v>0</v>
      </c>
      <c r="F15" s="51">
        <v>0</v>
      </c>
      <c r="G15" s="51">
        <v>0</v>
      </c>
      <c r="H15" s="51">
        <v>138.88</v>
      </c>
      <c r="I15" s="51">
        <v>0</v>
      </c>
      <c r="J15" s="51">
        <v>0</v>
      </c>
    </row>
    <row r="16" spans="1:10" x14ac:dyDescent="0.25">
      <c r="A16" s="51"/>
      <c r="B16" s="51" t="s">
        <v>346</v>
      </c>
      <c r="C16" s="51">
        <v>49828</v>
      </c>
      <c r="D16" s="51">
        <v>51394.380000000005</v>
      </c>
      <c r="E16" s="51">
        <v>50412</v>
      </c>
      <c r="F16" s="51">
        <v>50204.700000000004</v>
      </c>
      <c r="G16" s="51">
        <v>55066</v>
      </c>
      <c r="H16" s="51">
        <v>38112.32</v>
      </c>
      <c r="I16" s="51">
        <v>53466</v>
      </c>
      <c r="J16" s="51">
        <v>35119</v>
      </c>
    </row>
    <row r="17" spans="1:10" x14ac:dyDescent="0.25">
      <c r="A17" s="38" t="s">
        <v>1163</v>
      </c>
      <c r="B17" s="38" t="s">
        <v>1164</v>
      </c>
      <c r="C17" s="43">
        <v>0</v>
      </c>
      <c r="D17" s="43">
        <v>375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</row>
    <row r="18" spans="1:10" x14ac:dyDescent="0.25">
      <c r="A18" s="71" t="s">
        <v>1165</v>
      </c>
      <c r="B18" s="71" t="s">
        <v>1166</v>
      </c>
      <c r="C18" s="51">
        <v>0</v>
      </c>
      <c r="D18" s="51">
        <v>35000</v>
      </c>
      <c r="E18" s="51">
        <v>0</v>
      </c>
      <c r="F18" s="51">
        <v>7157.43</v>
      </c>
      <c r="G18" s="51">
        <v>0</v>
      </c>
      <c r="H18" s="51">
        <v>0</v>
      </c>
      <c r="I18" s="51">
        <v>0</v>
      </c>
      <c r="J18" s="51">
        <v>0</v>
      </c>
    </row>
    <row r="19" spans="1:10" x14ac:dyDescent="0.25">
      <c r="A19" s="71" t="s">
        <v>1337</v>
      </c>
      <c r="B19" s="71" t="s">
        <v>1338</v>
      </c>
      <c r="C19" s="51">
        <v>0</v>
      </c>
      <c r="D19" s="51">
        <v>0</v>
      </c>
      <c r="E19" s="51">
        <v>0</v>
      </c>
      <c r="F19" s="51">
        <v>265000</v>
      </c>
      <c r="G19" s="51">
        <v>0</v>
      </c>
      <c r="H19" s="51">
        <v>0</v>
      </c>
      <c r="I19" s="51">
        <v>0</v>
      </c>
      <c r="J19" s="51">
        <v>0</v>
      </c>
    </row>
    <row r="20" spans="1:10" ht="15.75" thickBot="1" x14ac:dyDescent="0.3">
      <c r="A20" s="38"/>
      <c r="B20" s="38" t="s">
        <v>1100</v>
      </c>
      <c r="C20" s="43">
        <v>0</v>
      </c>
      <c r="D20" s="43">
        <v>35375</v>
      </c>
      <c r="E20" s="43">
        <v>0</v>
      </c>
      <c r="F20" s="43">
        <v>272157.43</v>
      </c>
      <c r="G20" s="43">
        <v>0</v>
      </c>
      <c r="H20" s="43">
        <v>0</v>
      </c>
      <c r="I20" s="43">
        <v>0</v>
      </c>
      <c r="J20" s="43">
        <v>0</v>
      </c>
    </row>
    <row r="21" spans="1:10" ht="15.75" thickBot="1" x14ac:dyDescent="0.3">
      <c r="A21" s="124"/>
      <c r="B21" s="124" t="s">
        <v>347</v>
      </c>
      <c r="C21" s="124">
        <v>49828</v>
      </c>
      <c r="D21" s="124">
        <v>86769.38</v>
      </c>
      <c r="E21" s="124">
        <v>50412</v>
      </c>
      <c r="F21" s="124">
        <v>322362.13</v>
      </c>
      <c r="G21" s="124">
        <v>55066</v>
      </c>
      <c r="H21" s="124">
        <v>38112.32</v>
      </c>
      <c r="I21" s="124">
        <v>53466</v>
      </c>
      <c r="J21" s="124">
        <v>35119</v>
      </c>
    </row>
    <row r="22" spans="1:10" x14ac:dyDescent="0.25">
      <c r="A22" s="125"/>
      <c r="B22" s="125"/>
      <c r="C22" s="126"/>
      <c r="D22" s="126"/>
      <c r="E22" s="126"/>
      <c r="F22" s="126"/>
      <c r="G22" s="126"/>
      <c r="H22" s="126"/>
      <c r="I22" s="126"/>
      <c r="J22" s="126"/>
    </row>
  </sheetData>
  <pageMargins left="0.7" right="0.7" top="0.75" bottom="0.75" header="0.3" footer="0.3"/>
  <pageSetup scale="8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N13" sqref="N13"/>
    </sheetView>
  </sheetViews>
  <sheetFormatPr defaultRowHeight="15" x14ac:dyDescent="0.25"/>
  <cols>
    <col min="1" max="1" width="37" customWidth="1"/>
    <col min="2" max="3" width="0" hidden="1" customWidth="1"/>
    <col min="5" max="5" width="12.7109375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5"/>
      <c r="I1" s="85"/>
    </row>
    <row r="2" spans="1:9" x14ac:dyDescent="0.25">
      <c r="A2" s="84" t="s">
        <v>1263</v>
      </c>
      <c r="B2" s="84"/>
      <c r="C2" s="84"/>
      <c r="D2" s="84"/>
      <c r="E2" s="84"/>
      <c r="F2" s="84"/>
      <c r="G2" s="84"/>
      <c r="H2" s="85"/>
      <c r="I2" s="85"/>
    </row>
    <row r="3" spans="1:9" x14ac:dyDescent="0.25">
      <c r="A3" s="84" t="s">
        <v>356</v>
      </c>
      <c r="B3" s="84"/>
      <c r="C3" s="84"/>
      <c r="D3" s="84"/>
      <c r="E3" s="84"/>
      <c r="F3" s="84"/>
      <c r="G3" s="84"/>
      <c r="H3" s="85"/>
      <c r="I3" s="85"/>
    </row>
    <row r="4" spans="1:9" x14ac:dyDescent="0.25">
      <c r="A4" s="69"/>
      <c r="B4" s="69"/>
      <c r="C4" s="69"/>
      <c r="D4" s="69"/>
      <c r="E4" s="69"/>
      <c r="F4" s="86"/>
      <c r="G4" s="86"/>
      <c r="H4" s="69"/>
      <c r="I4" s="69"/>
    </row>
    <row r="5" spans="1:9" x14ac:dyDescent="0.25">
      <c r="A5" s="127"/>
      <c r="B5" s="127" t="s">
        <v>31</v>
      </c>
      <c r="C5" s="127" t="s">
        <v>31</v>
      </c>
      <c r="D5" s="127" t="s">
        <v>32</v>
      </c>
      <c r="E5" s="127" t="s">
        <v>32</v>
      </c>
      <c r="F5" s="127" t="s">
        <v>553</v>
      </c>
      <c r="G5" s="127" t="s">
        <v>553</v>
      </c>
      <c r="H5" s="127" t="s">
        <v>553</v>
      </c>
      <c r="I5" s="127" t="s">
        <v>554</v>
      </c>
    </row>
    <row r="6" spans="1:9" x14ac:dyDescent="0.25">
      <c r="A6" s="127"/>
      <c r="B6" s="127" t="s">
        <v>33</v>
      </c>
      <c r="C6" s="127" t="s">
        <v>34</v>
      </c>
      <c r="D6" s="127" t="s">
        <v>33</v>
      </c>
      <c r="E6" s="127" t="s">
        <v>34</v>
      </c>
      <c r="F6" s="127" t="s">
        <v>35</v>
      </c>
      <c r="G6" s="127" t="s">
        <v>34</v>
      </c>
      <c r="H6" s="127" t="s">
        <v>132</v>
      </c>
      <c r="I6" s="127" t="s">
        <v>36</v>
      </c>
    </row>
    <row r="7" spans="1:9" ht="15.75" thickBot="1" x14ac:dyDescent="0.3">
      <c r="A7" s="73" t="s">
        <v>2</v>
      </c>
      <c r="B7" s="73"/>
      <c r="C7" s="73"/>
      <c r="D7" s="73"/>
      <c r="E7" s="73"/>
      <c r="F7" s="73" t="s">
        <v>133</v>
      </c>
      <c r="G7" s="73" t="s">
        <v>37</v>
      </c>
      <c r="H7" s="73" t="s">
        <v>133</v>
      </c>
      <c r="I7" s="73" t="s">
        <v>133</v>
      </c>
    </row>
    <row r="8" spans="1:9" ht="15.75" thickTop="1" x14ac:dyDescent="0.25">
      <c r="A8" s="127"/>
      <c r="B8" s="127"/>
      <c r="C8" s="127"/>
      <c r="D8" s="127"/>
      <c r="E8" s="127"/>
      <c r="F8" s="128"/>
      <c r="G8" s="128"/>
      <c r="H8" s="69"/>
      <c r="I8" s="69"/>
    </row>
    <row r="9" spans="1:9" x14ac:dyDescent="0.25">
      <c r="A9" s="69" t="s">
        <v>357</v>
      </c>
      <c r="B9" s="69">
        <v>-75128</v>
      </c>
      <c r="C9" s="69">
        <v>-47331</v>
      </c>
      <c r="D9" s="69">
        <v>-86362</v>
      </c>
      <c r="E9" s="69">
        <v>-71956</v>
      </c>
      <c r="F9" s="69">
        <v>-69570.600000000035</v>
      </c>
      <c r="G9" s="69">
        <v>-69570.600000000035</v>
      </c>
      <c r="H9" s="69">
        <v>-69570.600000000035</v>
      </c>
      <c r="I9" s="69">
        <v>-68702.600000000035</v>
      </c>
    </row>
    <row r="10" spans="1:9" x14ac:dyDescent="0.25">
      <c r="A10" s="69" t="s">
        <v>4</v>
      </c>
      <c r="B10" s="69">
        <v>420211</v>
      </c>
      <c r="C10" s="69">
        <v>384287.48</v>
      </c>
      <c r="D10" s="69">
        <v>417696</v>
      </c>
      <c r="E10" s="69">
        <v>374083.55</v>
      </c>
      <c r="F10" s="69">
        <v>442736</v>
      </c>
      <c r="G10" s="69">
        <v>79366.280000000013</v>
      </c>
      <c r="H10" s="69">
        <v>411760</v>
      </c>
      <c r="I10" s="69">
        <v>390853</v>
      </c>
    </row>
    <row r="11" spans="1:9" ht="15.75" thickBot="1" x14ac:dyDescent="0.3">
      <c r="A11" s="69" t="s">
        <v>1099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</row>
    <row r="12" spans="1:9" ht="16.5" thickTop="1" thickBot="1" x14ac:dyDescent="0.3">
      <c r="A12" s="129" t="s">
        <v>5</v>
      </c>
      <c r="B12" s="129">
        <v>345083</v>
      </c>
      <c r="C12" s="129">
        <v>336956.48</v>
      </c>
      <c r="D12" s="129">
        <v>331334</v>
      </c>
      <c r="E12" s="129">
        <v>302127.55</v>
      </c>
      <c r="F12" s="129">
        <v>373165.39999999997</v>
      </c>
      <c r="G12" s="129">
        <v>9795.6799999999785</v>
      </c>
      <c r="H12" s="129">
        <v>342189.39999999997</v>
      </c>
      <c r="I12" s="129">
        <v>322150.39999999997</v>
      </c>
    </row>
    <row r="13" spans="1:9" ht="15.75" thickTop="1" x14ac:dyDescent="0.25">
      <c r="A13" s="69"/>
      <c r="B13" s="69"/>
      <c r="C13" s="69"/>
      <c r="D13" s="69"/>
      <c r="E13" s="69"/>
      <c r="F13" s="69"/>
      <c r="G13" s="69"/>
      <c r="H13" s="69"/>
      <c r="I13" s="69"/>
    </row>
    <row r="14" spans="1:9" x14ac:dyDescent="0.25">
      <c r="A14" s="69"/>
      <c r="B14" s="69"/>
      <c r="C14" s="69"/>
      <c r="D14" s="69"/>
      <c r="E14" s="69"/>
      <c r="F14" s="69"/>
      <c r="G14" s="69"/>
      <c r="H14" s="69"/>
      <c r="I14" s="69"/>
    </row>
    <row r="15" spans="1:9" x14ac:dyDescent="0.25">
      <c r="A15" s="69" t="s">
        <v>6</v>
      </c>
      <c r="B15" s="69"/>
      <c r="C15" s="69"/>
      <c r="D15" s="69"/>
      <c r="E15" s="69"/>
      <c r="F15" s="69"/>
      <c r="G15" s="69"/>
      <c r="H15" s="69"/>
      <c r="I15" s="69"/>
    </row>
    <row r="16" spans="1:9" x14ac:dyDescent="0.25">
      <c r="A16" s="69" t="s">
        <v>358</v>
      </c>
      <c r="B16" s="69">
        <v>42943</v>
      </c>
      <c r="C16" s="69">
        <v>40402.54</v>
      </c>
      <c r="D16" s="69">
        <v>132348</v>
      </c>
      <c r="E16" s="69">
        <v>91484.37</v>
      </c>
      <c r="F16" s="69">
        <v>93809</v>
      </c>
      <c r="G16" s="69">
        <v>35593.019999999997</v>
      </c>
      <c r="H16" s="69">
        <v>94424</v>
      </c>
      <c r="I16" s="69">
        <v>96273.799999999988</v>
      </c>
    </row>
    <row r="17" spans="1:9" x14ac:dyDescent="0.25">
      <c r="A17" s="69" t="s">
        <v>246</v>
      </c>
      <c r="B17" s="69">
        <v>280740</v>
      </c>
      <c r="C17" s="69">
        <v>240115.01</v>
      </c>
      <c r="D17" s="69">
        <v>276450</v>
      </c>
      <c r="E17" s="69">
        <v>212846.47000000003</v>
      </c>
      <c r="F17" s="69">
        <v>335813</v>
      </c>
      <c r="G17" s="69">
        <v>86878.219999999987</v>
      </c>
      <c r="H17" s="69">
        <v>304108</v>
      </c>
      <c r="I17" s="69">
        <v>276361.93790000002</v>
      </c>
    </row>
    <row r="18" spans="1:9" x14ac:dyDescent="0.25">
      <c r="A18" s="69" t="s">
        <v>15</v>
      </c>
      <c r="B18" s="69">
        <v>8516</v>
      </c>
      <c r="C18" s="69">
        <v>75217.47</v>
      </c>
      <c r="D18" s="69">
        <v>8898</v>
      </c>
      <c r="E18" s="69">
        <v>67367.31</v>
      </c>
      <c r="F18" s="69">
        <v>12306</v>
      </c>
      <c r="G18" s="69">
        <v>11094.76</v>
      </c>
      <c r="H18" s="69">
        <v>12360</v>
      </c>
      <c r="I18" s="69">
        <v>9353</v>
      </c>
    </row>
    <row r="19" spans="1:9" ht="15.75" thickBot="1" x14ac:dyDescent="0.3">
      <c r="A19" s="69"/>
      <c r="B19" s="69"/>
      <c r="C19" s="69"/>
      <c r="D19" s="69"/>
      <c r="E19" s="69"/>
      <c r="F19" s="69"/>
      <c r="G19" s="69"/>
      <c r="H19" s="69"/>
      <c r="I19" s="69"/>
    </row>
    <row r="20" spans="1:9" ht="16.5" thickTop="1" thickBot="1" x14ac:dyDescent="0.3">
      <c r="A20" s="129" t="s">
        <v>16</v>
      </c>
      <c r="B20" s="129">
        <v>332199</v>
      </c>
      <c r="C20" s="129">
        <v>355735.02</v>
      </c>
      <c r="D20" s="129">
        <v>417696</v>
      </c>
      <c r="E20" s="129">
        <v>371698.15</v>
      </c>
      <c r="F20" s="129">
        <v>441928</v>
      </c>
      <c r="G20" s="129">
        <v>133566</v>
      </c>
      <c r="H20" s="129">
        <v>410892</v>
      </c>
      <c r="I20" s="129">
        <v>381988.73790000001</v>
      </c>
    </row>
    <row r="21" spans="1:9" ht="15.75" thickTop="1" x14ac:dyDescent="0.25">
      <c r="A21" s="69"/>
      <c r="B21" s="69"/>
      <c r="C21" s="69"/>
      <c r="D21" s="69"/>
      <c r="E21" s="69"/>
      <c r="F21" s="69"/>
      <c r="G21" s="69"/>
      <c r="H21" s="69"/>
      <c r="I21" s="69"/>
    </row>
    <row r="22" spans="1:9" x14ac:dyDescent="0.25">
      <c r="A22" s="69"/>
      <c r="B22" s="69"/>
      <c r="C22" s="69"/>
      <c r="D22" s="69"/>
      <c r="E22" s="69"/>
      <c r="F22" s="69"/>
      <c r="G22" s="69"/>
      <c r="H22" s="69"/>
      <c r="I22" s="69"/>
    </row>
    <row r="23" spans="1:9" x14ac:dyDescent="0.25">
      <c r="A23" s="69" t="s">
        <v>17</v>
      </c>
      <c r="B23" s="69">
        <v>12884</v>
      </c>
      <c r="C23" s="69">
        <v>-18778.540000000037</v>
      </c>
      <c r="D23" s="69">
        <v>-86362</v>
      </c>
      <c r="E23" s="69">
        <v>-69570.600000000035</v>
      </c>
      <c r="F23" s="69">
        <v>-68762.600000000035</v>
      </c>
      <c r="G23" s="69">
        <v>-123770.32000000002</v>
      </c>
      <c r="H23" s="69">
        <v>-68702.600000000035</v>
      </c>
      <c r="I23" s="69">
        <v>-59838.337900000042</v>
      </c>
    </row>
    <row r="24" spans="1:9" x14ac:dyDescent="0.25">
      <c r="A24" s="69"/>
      <c r="B24" s="69"/>
      <c r="C24" s="69"/>
      <c r="D24" s="69"/>
      <c r="E24" s="69"/>
      <c r="F24" s="69"/>
      <c r="G24" s="69"/>
      <c r="H24" s="69"/>
      <c r="I24" s="69"/>
    </row>
    <row r="25" spans="1:9" x14ac:dyDescent="0.25">
      <c r="A25" s="69" t="s">
        <v>247</v>
      </c>
      <c r="B25" s="69"/>
      <c r="C25" s="69"/>
      <c r="D25" s="69"/>
      <c r="E25" s="69"/>
      <c r="F25" s="69"/>
      <c r="G25" s="69"/>
      <c r="H25" s="69"/>
      <c r="I25" s="69"/>
    </row>
    <row r="26" spans="1:9" x14ac:dyDescent="0.25">
      <c r="A26" s="69" t="s">
        <v>309</v>
      </c>
      <c r="B26" s="69">
        <v>88012</v>
      </c>
      <c r="C26" s="69">
        <v>28552.459999999963</v>
      </c>
      <c r="D26" s="69">
        <v>0</v>
      </c>
      <c r="E26" s="69">
        <v>2385.3999999999651</v>
      </c>
      <c r="F26" s="69">
        <v>808</v>
      </c>
      <c r="G26" s="69">
        <v>-54199.719999999987</v>
      </c>
      <c r="H26" s="69">
        <v>868</v>
      </c>
      <c r="I26" s="69">
        <v>8864.2620999999926</v>
      </c>
    </row>
    <row r="27" spans="1:9" x14ac:dyDescent="0.25">
      <c r="A27" s="69"/>
      <c r="B27" s="69"/>
      <c r="C27" s="69"/>
      <c r="D27" s="69"/>
      <c r="E27" s="69"/>
      <c r="F27" s="69"/>
      <c r="G27" s="69"/>
      <c r="H27" s="69"/>
      <c r="I27" s="69"/>
    </row>
    <row r="28" spans="1:9" x14ac:dyDescent="0.25">
      <c r="A28" s="69"/>
      <c r="B28" s="69"/>
      <c r="C28" s="69"/>
      <c r="D28" s="69"/>
      <c r="E28" s="69"/>
      <c r="F28" s="69"/>
      <c r="G28" s="69"/>
      <c r="H28" s="69"/>
      <c r="I28" s="69"/>
    </row>
    <row r="29" spans="1:9" x14ac:dyDescent="0.25">
      <c r="A29" s="69" t="s">
        <v>1339</v>
      </c>
      <c r="B29" s="69"/>
      <c r="C29" s="69"/>
      <c r="D29" s="130"/>
      <c r="E29" s="69"/>
      <c r="F29" s="69"/>
      <c r="G29" s="69"/>
      <c r="H29" s="69"/>
      <c r="I29" s="69"/>
    </row>
    <row r="30" spans="1:9" x14ac:dyDescent="0.25">
      <c r="A30" s="69" t="s">
        <v>1285</v>
      </c>
      <c r="B30" s="69"/>
      <c r="C30" s="69"/>
      <c r="D30" s="130"/>
      <c r="E30" s="69"/>
      <c r="F30" s="69"/>
      <c r="G30" s="69"/>
      <c r="H30" s="69"/>
      <c r="I30" s="69"/>
    </row>
    <row r="31" spans="1:9" x14ac:dyDescent="0.25">
      <c r="A31" s="69"/>
      <c r="B31" s="69"/>
      <c r="C31" s="69"/>
      <c r="D31" s="69"/>
      <c r="E31" s="69"/>
      <c r="F31" s="69"/>
      <c r="G31" s="69"/>
      <c r="H31" s="69"/>
      <c r="I31" s="69"/>
    </row>
    <row r="32" spans="1:9" x14ac:dyDescent="0.25">
      <c r="C32" s="72"/>
    </row>
    <row r="33" spans="1:1" x14ac:dyDescent="0.25">
      <c r="A33" s="3"/>
    </row>
  </sheetData>
  <pageMargins left="0.7" right="0.7" top="0.75" bottom="0.75" header="0.3" footer="0.3"/>
  <pageSetup scale="8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K39" sqref="K39"/>
    </sheetView>
  </sheetViews>
  <sheetFormatPr defaultRowHeight="15" x14ac:dyDescent="0.25"/>
  <cols>
    <col min="1" max="1" width="14.85546875" customWidth="1"/>
    <col min="2" max="2" width="20.28515625" customWidth="1"/>
    <col min="3" max="4" width="0" hidden="1" customWidth="1"/>
    <col min="6" max="6" width="12.7109375" bestFit="1" customWidth="1"/>
    <col min="8" max="8" width="11.42578125" bestFit="1" customWidth="1"/>
  </cols>
  <sheetData>
    <row r="1" spans="1:10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84" t="s">
        <v>0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25">
      <c r="A4" s="84" t="s">
        <v>1263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x14ac:dyDescent="0.25">
      <c r="A5" s="84" t="s">
        <v>359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x14ac:dyDescent="0.25">
      <c r="A6" s="69"/>
      <c r="B6" s="69"/>
      <c r="C6" s="69"/>
      <c r="D6" s="69"/>
      <c r="E6" s="69"/>
      <c r="F6" s="69"/>
      <c r="G6" s="69"/>
      <c r="H6" s="69"/>
      <c r="I6" s="86"/>
      <c r="J6" s="86"/>
    </row>
    <row r="7" spans="1:10" x14ac:dyDescent="0.25">
      <c r="A7" s="87" t="s">
        <v>21</v>
      </c>
      <c r="B7" s="87" t="s">
        <v>22</v>
      </c>
      <c r="C7" s="87" t="s">
        <v>31</v>
      </c>
      <c r="D7" s="87" t="s">
        <v>31</v>
      </c>
      <c r="E7" s="87" t="s">
        <v>32</v>
      </c>
      <c r="F7" s="87" t="s">
        <v>32</v>
      </c>
      <c r="G7" s="87" t="s">
        <v>553</v>
      </c>
      <c r="H7" s="87" t="s">
        <v>553</v>
      </c>
      <c r="I7" s="87" t="s">
        <v>553</v>
      </c>
      <c r="J7" s="87" t="s">
        <v>554</v>
      </c>
    </row>
    <row r="8" spans="1:10" x14ac:dyDescent="0.25">
      <c r="A8" s="87" t="s">
        <v>23</v>
      </c>
      <c r="B8" s="87"/>
      <c r="C8" s="87" t="s">
        <v>33</v>
      </c>
      <c r="D8" s="87" t="s">
        <v>34</v>
      </c>
      <c r="E8" s="87" t="s">
        <v>33</v>
      </c>
      <c r="F8" s="87" t="s">
        <v>34</v>
      </c>
      <c r="G8" s="87" t="s">
        <v>35</v>
      </c>
      <c r="H8" s="87" t="s">
        <v>34</v>
      </c>
      <c r="I8" s="87" t="s">
        <v>132</v>
      </c>
      <c r="J8" s="87" t="s">
        <v>36</v>
      </c>
    </row>
    <row r="9" spans="1:10" ht="15.75" thickBot="1" x14ac:dyDescent="0.3">
      <c r="A9" s="17" t="s">
        <v>2</v>
      </c>
      <c r="B9" s="17"/>
      <c r="C9" s="17"/>
      <c r="D9" s="17"/>
      <c r="E9" s="17"/>
      <c r="F9" s="17"/>
      <c r="G9" s="17" t="s">
        <v>133</v>
      </c>
      <c r="H9" s="17" t="s">
        <v>37</v>
      </c>
      <c r="I9" s="17" t="s">
        <v>133</v>
      </c>
      <c r="J9" s="17" t="s">
        <v>133</v>
      </c>
    </row>
    <row r="10" spans="1:10" ht="15.75" thickTop="1" x14ac:dyDescent="0.25">
      <c r="A10" s="51" t="s">
        <v>361</v>
      </c>
      <c r="B10" s="51" t="s">
        <v>362</v>
      </c>
      <c r="C10" s="51">
        <v>70300</v>
      </c>
      <c r="D10" s="51">
        <v>90940.52</v>
      </c>
      <c r="E10" s="51">
        <v>90000</v>
      </c>
      <c r="F10" s="51">
        <v>113920.66</v>
      </c>
      <c r="G10" s="51">
        <v>170000</v>
      </c>
      <c r="H10" s="51">
        <v>43997.440000000002</v>
      </c>
      <c r="I10" s="51">
        <v>127000</v>
      </c>
      <c r="J10" s="51">
        <v>127000</v>
      </c>
    </row>
    <row r="11" spans="1:10" x14ac:dyDescent="0.25">
      <c r="A11" s="51" t="s">
        <v>363</v>
      </c>
      <c r="B11" s="51" t="s">
        <v>364</v>
      </c>
      <c r="C11" s="51">
        <v>665</v>
      </c>
      <c r="D11" s="51">
        <v>445</v>
      </c>
      <c r="E11" s="51">
        <v>665</v>
      </c>
      <c r="F11" s="51">
        <v>565.12</v>
      </c>
      <c r="G11" s="51">
        <v>1500</v>
      </c>
      <c r="H11" s="51">
        <v>607.48</v>
      </c>
      <c r="I11" s="51">
        <v>1300</v>
      </c>
      <c r="J11" s="51">
        <v>1500</v>
      </c>
    </row>
    <row r="12" spans="1:10" x14ac:dyDescent="0.25">
      <c r="A12" s="51" t="s">
        <v>365</v>
      </c>
      <c r="B12" s="51" t="s">
        <v>366</v>
      </c>
      <c r="C12" s="51">
        <v>500</v>
      </c>
      <c r="D12" s="51">
        <v>126</v>
      </c>
      <c r="E12" s="51">
        <v>500</v>
      </c>
      <c r="F12" s="51">
        <v>69</v>
      </c>
      <c r="G12" s="51">
        <v>1100</v>
      </c>
      <c r="H12" s="51">
        <v>0</v>
      </c>
      <c r="I12" s="51">
        <v>100</v>
      </c>
      <c r="J12" s="51">
        <v>100</v>
      </c>
    </row>
    <row r="13" spans="1:10" x14ac:dyDescent="0.25">
      <c r="A13" s="51" t="s">
        <v>367</v>
      </c>
      <c r="B13" s="51" t="s">
        <v>368</v>
      </c>
      <c r="C13" s="51">
        <v>11000</v>
      </c>
      <c r="D13" s="51">
        <v>12495</v>
      </c>
      <c r="E13" s="51">
        <v>9000</v>
      </c>
      <c r="F13" s="51">
        <v>17586.009999999998</v>
      </c>
      <c r="G13" s="51">
        <v>20000</v>
      </c>
      <c r="H13" s="51">
        <v>9424.5</v>
      </c>
      <c r="I13" s="51">
        <v>18000</v>
      </c>
      <c r="J13" s="51">
        <v>20000</v>
      </c>
    </row>
    <row r="14" spans="1:10" x14ac:dyDescent="0.25">
      <c r="A14" s="51" t="s">
        <v>369</v>
      </c>
      <c r="B14" s="51" t="s">
        <v>370</v>
      </c>
      <c r="C14" s="51">
        <v>32000</v>
      </c>
      <c r="D14" s="51">
        <v>34922.629999999997</v>
      </c>
      <c r="E14" s="51">
        <v>32000</v>
      </c>
      <c r="F14" s="51">
        <v>44132.29</v>
      </c>
      <c r="G14" s="51">
        <v>50000</v>
      </c>
      <c r="H14" s="51">
        <v>18253.48</v>
      </c>
      <c r="I14" s="51">
        <v>45000</v>
      </c>
      <c r="J14" s="51">
        <v>45000</v>
      </c>
    </row>
    <row r="15" spans="1:10" x14ac:dyDescent="0.25">
      <c r="A15" s="43"/>
      <c r="B15" s="43" t="s">
        <v>232</v>
      </c>
      <c r="C15" s="43">
        <v>114465</v>
      </c>
      <c r="D15" s="43">
        <v>138929.15</v>
      </c>
      <c r="E15" s="43">
        <v>132165</v>
      </c>
      <c r="F15" s="43">
        <v>176273.08000000002</v>
      </c>
      <c r="G15" s="43">
        <v>242600</v>
      </c>
      <c r="H15" s="43">
        <v>72282.900000000009</v>
      </c>
      <c r="I15" s="43">
        <v>191400</v>
      </c>
      <c r="J15" s="43">
        <v>193600</v>
      </c>
    </row>
    <row r="16" spans="1:10" x14ac:dyDescent="0.25">
      <c r="A16" s="51" t="s">
        <v>371</v>
      </c>
      <c r="B16" s="51" t="s">
        <v>71</v>
      </c>
      <c r="C16" s="51">
        <v>0</v>
      </c>
      <c r="D16" s="51">
        <v>5</v>
      </c>
      <c r="E16" s="51">
        <v>0</v>
      </c>
      <c r="F16" s="51">
        <v>0</v>
      </c>
      <c r="G16" s="51">
        <v>0</v>
      </c>
      <c r="H16" s="51">
        <v>0</v>
      </c>
      <c r="I16" s="45">
        <v>0</v>
      </c>
      <c r="J16" s="45">
        <v>0</v>
      </c>
    </row>
    <row r="17" spans="1:10" x14ac:dyDescent="0.25">
      <c r="A17" s="51" t="s">
        <v>1340</v>
      </c>
      <c r="B17" s="51" t="s">
        <v>213</v>
      </c>
      <c r="C17" s="51">
        <v>0</v>
      </c>
      <c r="D17" s="51">
        <v>0</v>
      </c>
      <c r="E17" s="51">
        <v>0</v>
      </c>
      <c r="F17" s="51">
        <v>305.5</v>
      </c>
      <c r="G17" s="51">
        <v>0</v>
      </c>
      <c r="H17" s="51">
        <v>0</v>
      </c>
      <c r="I17" s="51">
        <v>0</v>
      </c>
      <c r="J17" s="51">
        <v>0</v>
      </c>
    </row>
    <row r="18" spans="1:10" x14ac:dyDescent="0.25">
      <c r="A18" s="51" t="s">
        <v>372</v>
      </c>
      <c r="B18" s="51" t="s">
        <v>95</v>
      </c>
      <c r="C18" s="51">
        <v>200</v>
      </c>
      <c r="D18" s="51">
        <v>153.85</v>
      </c>
      <c r="E18" s="51">
        <v>200</v>
      </c>
      <c r="F18" s="51">
        <v>3212.94</v>
      </c>
      <c r="G18" s="51">
        <v>500</v>
      </c>
      <c r="H18" s="51">
        <v>3.53</v>
      </c>
      <c r="I18" s="51">
        <v>500</v>
      </c>
      <c r="J18" s="51">
        <v>500</v>
      </c>
    </row>
    <row r="19" spans="1:10" x14ac:dyDescent="0.25">
      <c r="A19" s="51" t="s">
        <v>373</v>
      </c>
      <c r="B19" s="51" t="s">
        <v>374</v>
      </c>
      <c r="C19" s="51">
        <v>700</v>
      </c>
      <c r="D19" s="51">
        <v>649.72</v>
      </c>
      <c r="E19" s="51">
        <v>700</v>
      </c>
      <c r="F19" s="51">
        <v>841.8</v>
      </c>
      <c r="G19" s="51">
        <v>700</v>
      </c>
      <c r="H19" s="51">
        <v>356.45</v>
      </c>
      <c r="I19" s="51">
        <v>700</v>
      </c>
      <c r="J19" s="51">
        <v>700</v>
      </c>
    </row>
    <row r="20" spans="1:10" x14ac:dyDescent="0.25">
      <c r="A20" s="51" t="s">
        <v>375</v>
      </c>
      <c r="B20" s="51" t="s">
        <v>376</v>
      </c>
      <c r="C20" s="51">
        <v>4053</v>
      </c>
      <c r="D20" s="51">
        <v>1110</v>
      </c>
      <c r="E20" s="51">
        <v>4053</v>
      </c>
      <c r="F20" s="51">
        <v>370</v>
      </c>
      <c r="G20" s="51">
        <v>1110</v>
      </c>
      <c r="H20" s="51">
        <v>0</v>
      </c>
      <c r="I20" s="51">
        <v>400</v>
      </c>
      <c r="J20" s="51">
        <v>400</v>
      </c>
    </row>
    <row r="21" spans="1:10" x14ac:dyDescent="0.25">
      <c r="A21" s="51" t="s">
        <v>377</v>
      </c>
      <c r="B21" s="51" t="s">
        <v>378</v>
      </c>
      <c r="C21" s="51">
        <v>150</v>
      </c>
      <c r="D21" s="51">
        <v>0</v>
      </c>
      <c r="E21" s="51">
        <v>300</v>
      </c>
      <c r="F21" s="51">
        <v>0</v>
      </c>
      <c r="G21" s="51">
        <v>300</v>
      </c>
      <c r="H21" s="51">
        <v>195</v>
      </c>
      <c r="I21" s="51">
        <v>400</v>
      </c>
      <c r="J21" s="51">
        <v>300</v>
      </c>
    </row>
    <row r="22" spans="1:10" x14ac:dyDescent="0.25">
      <c r="A22" s="43"/>
      <c r="B22" s="43" t="s">
        <v>232</v>
      </c>
      <c r="C22" s="43">
        <v>5103</v>
      </c>
      <c r="D22" s="43">
        <v>1918.5700000000002</v>
      </c>
      <c r="E22" s="43">
        <v>5253</v>
      </c>
      <c r="F22" s="43">
        <v>4730.24</v>
      </c>
      <c r="G22" s="43">
        <v>2610</v>
      </c>
      <c r="H22" s="43">
        <v>554.98</v>
      </c>
      <c r="I22" s="43">
        <v>2000</v>
      </c>
      <c r="J22" s="190">
        <v>1900</v>
      </c>
    </row>
    <row r="23" spans="1:10" hidden="1" x14ac:dyDescent="0.25">
      <c r="A23" s="45" t="s">
        <v>1167</v>
      </c>
      <c r="B23" s="45" t="s">
        <v>1168</v>
      </c>
      <c r="C23" s="45">
        <v>0</v>
      </c>
      <c r="D23" s="45">
        <v>40382.14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</row>
    <row r="24" spans="1:10" x14ac:dyDescent="0.25">
      <c r="A24" s="51" t="s">
        <v>1341</v>
      </c>
      <c r="B24" s="51" t="s">
        <v>1342</v>
      </c>
      <c r="C24" s="51">
        <v>0</v>
      </c>
      <c r="D24" s="51">
        <v>0</v>
      </c>
      <c r="E24" s="51">
        <v>0</v>
      </c>
      <c r="F24" s="51">
        <v>14513.69</v>
      </c>
      <c r="G24" s="51">
        <v>0</v>
      </c>
      <c r="H24" s="51">
        <v>0</v>
      </c>
      <c r="I24" s="111">
        <v>0</v>
      </c>
      <c r="J24" s="111">
        <v>0</v>
      </c>
    </row>
    <row r="25" spans="1:10" x14ac:dyDescent="0.25">
      <c r="A25" s="51" t="s">
        <v>379</v>
      </c>
      <c r="B25" s="51" t="s">
        <v>380</v>
      </c>
      <c r="C25" s="51">
        <v>289581</v>
      </c>
      <c r="D25" s="51">
        <v>191148.88</v>
      </c>
      <c r="E25" s="51">
        <v>268380</v>
      </c>
      <c r="F25" s="51">
        <v>164855.72</v>
      </c>
      <c r="G25" s="51">
        <v>183000</v>
      </c>
      <c r="H25" s="51">
        <v>0</v>
      </c>
      <c r="I25" s="111">
        <v>183000</v>
      </c>
      <c r="J25" s="111">
        <v>183000</v>
      </c>
    </row>
    <row r="26" spans="1:10" x14ac:dyDescent="0.25">
      <c r="A26" s="51" t="s">
        <v>381</v>
      </c>
      <c r="B26" s="51" t="s">
        <v>382</v>
      </c>
      <c r="C26" s="51">
        <v>3000</v>
      </c>
      <c r="D26" s="51">
        <v>3000</v>
      </c>
      <c r="E26" s="51">
        <v>3000</v>
      </c>
      <c r="F26" s="51">
        <v>3000</v>
      </c>
      <c r="G26" s="51">
        <v>3000</v>
      </c>
      <c r="H26" s="51">
        <v>0</v>
      </c>
      <c r="I26" s="111">
        <v>3000</v>
      </c>
      <c r="J26" s="111">
        <v>3000</v>
      </c>
    </row>
    <row r="27" spans="1:10" x14ac:dyDescent="0.25">
      <c r="A27" s="51" t="s">
        <v>383</v>
      </c>
      <c r="B27" s="51" t="s">
        <v>384</v>
      </c>
      <c r="C27" s="51">
        <v>8062</v>
      </c>
      <c r="D27" s="51">
        <v>8061.83</v>
      </c>
      <c r="E27" s="51">
        <v>8898</v>
      </c>
      <c r="F27" s="51">
        <v>8923.24</v>
      </c>
      <c r="G27" s="51">
        <v>11526</v>
      </c>
      <c r="H27" s="51">
        <v>6528.4</v>
      </c>
      <c r="I27" s="51">
        <v>12360</v>
      </c>
      <c r="J27" s="51">
        <v>9353</v>
      </c>
    </row>
    <row r="28" spans="1:10" x14ac:dyDescent="0.25">
      <c r="A28" s="51" t="s">
        <v>1343</v>
      </c>
      <c r="B28" s="51" t="s">
        <v>1344</v>
      </c>
      <c r="C28" s="51">
        <v>0</v>
      </c>
      <c r="D28" s="51">
        <v>0</v>
      </c>
      <c r="E28" s="51">
        <v>0</v>
      </c>
      <c r="F28" s="51">
        <v>1787.58</v>
      </c>
      <c r="G28" s="51">
        <v>0</v>
      </c>
      <c r="H28" s="51">
        <v>0</v>
      </c>
      <c r="I28" s="51">
        <v>20000</v>
      </c>
      <c r="J28" s="51">
        <v>0</v>
      </c>
    </row>
    <row r="29" spans="1:10" hidden="1" x14ac:dyDescent="0.25">
      <c r="A29" s="51" t="s">
        <v>1169</v>
      </c>
      <c r="B29" s="51" t="s">
        <v>558</v>
      </c>
      <c r="C29" s="51">
        <v>0</v>
      </c>
      <c r="D29" s="51">
        <v>846.91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</row>
    <row r="30" spans="1:10" ht="15.75" thickBot="1" x14ac:dyDescent="0.3">
      <c r="A30" s="92"/>
      <c r="B30" s="92" t="s">
        <v>232</v>
      </c>
      <c r="C30" s="92">
        <v>300643</v>
      </c>
      <c r="D30" s="92">
        <v>243439.76</v>
      </c>
      <c r="E30" s="92">
        <v>280278</v>
      </c>
      <c r="F30" s="92">
        <v>193080.22999999998</v>
      </c>
      <c r="G30" s="92">
        <v>197526</v>
      </c>
      <c r="H30" s="92">
        <v>6528.4</v>
      </c>
      <c r="I30" s="92">
        <v>218360</v>
      </c>
      <c r="J30" s="92">
        <v>195353</v>
      </c>
    </row>
    <row r="31" spans="1:10" ht="16.5" thickTop="1" thickBot="1" x14ac:dyDescent="0.3">
      <c r="A31" s="54"/>
      <c r="B31" s="54" t="s">
        <v>360</v>
      </c>
      <c r="C31" s="54">
        <v>420211</v>
      </c>
      <c r="D31" s="54">
        <v>384287.48</v>
      </c>
      <c r="E31" s="54">
        <v>417696</v>
      </c>
      <c r="F31" s="54">
        <v>374083.55</v>
      </c>
      <c r="G31" s="54">
        <v>442736</v>
      </c>
      <c r="H31" s="54">
        <v>79366.280000000013</v>
      </c>
      <c r="I31" s="54">
        <v>411760</v>
      </c>
      <c r="J31" s="54">
        <v>390853</v>
      </c>
    </row>
    <row r="32" spans="1:10" ht="15.75" thickTop="1" x14ac:dyDescent="0.25"/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selection activeCell="H45" sqref="H45"/>
    </sheetView>
  </sheetViews>
  <sheetFormatPr defaultRowHeight="15" x14ac:dyDescent="0.25"/>
  <cols>
    <col min="1" max="1" width="15.28515625" customWidth="1"/>
    <col min="2" max="2" width="28.28515625" bestFit="1" customWidth="1"/>
    <col min="6" max="6" width="11.28515625" bestFit="1" customWidth="1"/>
  </cols>
  <sheetData>
    <row r="1" spans="1:8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8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8" x14ac:dyDescent="0.25">
      <c r="A3" s="25" t="s">
        <v>102</v>
      </c>
      <c r="B3" s="26"/>
      <c r="C3" s="27"/>
      <c r="D3" s="27"/>
      <c r="E3" s="27"/>
      <c r="F3" s="27"/>
      <c r="G3" s="28"/>
      <c r="H3" s="29"/>
    </row>
    <row r="4" spans="1:8" x14ac:dyDescent="0.25">
      <c r="A4" s="30"/>
      <c r="B4" s="30"/>
      <c r="C4" s="31"/>
      <c r="D4" s="31"/>
      <c r="E4" s="31"/>
      <c r="F4" s="31"/>
      <c r="G4" s="32"/>
      <c r="H4" s="32"/>
    </row>
    <row r="5" spans="1:8" x14ac:dyDescent="0.25">
      <c r="A5" s="33" t="s">
        <v>21</v>
      </c>
      <c r="B5" s="33" t="s">
        <v>22</v>
      </c>
      <c r="C5" s="34" t="s">
        <v>32</v>
      </c>
      <c r="D5" s="34" t="s">
        <v>32</v>
      </c>
      <c r="E5" s="34" t="s">
        <v>553</v>
      </c>
      <c r="F5" s="34" t="s">
        <v>553</v>
      </c>
      <c r="G5" s="34" t="s">
        <v>553</v>
      </c>
      <c r="H5" s="34" t="s">
        <v>554</v>
      </c>
    </row>
    <row r="6" spans="1:8" x14ac:dyDescent="0.25">
      <c r="A6" s="33" t="s">
        <v>23</v>
      </c>
      <c r="B6" s="33"/>
      <c r="C6" s="34" t="s">
        <v>33</v>
      </c>
      <c r="D6" s="34" t="s">
        <v>34</v>
      </c>
      <c r="E6" s="34" t="s">
        <v>35</v>
      </c>
      <c r="F6" s="34" t="s">
        <v>34</v>
      </c>
      <c r="G6" s="34" t="s">
        <v>132</v>
      </c>
      <c r="H6" s="34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35" t="s">
        <v>37</v>
      </c>
      <c r="G7" s="35" t="s">
        <v>133</v>
      </c>
      <c r="H7" s="35" t="s">
        <v>133</v>
      </c>
    </row>
    <row r="8" spans="1:8" ht="15.75" thickTop="1" x14ac:dyDescent="0.25">
      <c r="A8" s="30" t="s">
        <v>559</v>
      </c>
      <c r="B8" s="30" t="s">
        <v>560</v>
      </c>
      <c r="C8" s="31">
        <v>164443</v>
      </c>
      <c r="D8" s="31">
        <v>144322.94</v>
      </c>
      <c r="E8" s="31">
        <v>167293</v>
      </c>
      <c r="F8" s="31">
        <v>69589.66</v>
      </c>
      <c r="G8" s="36">
        <v>157119</v>
      </c>
      <c r="H8" s="31">
        <v>173148</v>
      </c>
    </row>
    <row r="9" spans="1:8" x14ac:dyDescent="0.25">
      <c r="A9" s="30" t="s">
        <v>561</v>
      </c>
      <c r="B9" s="30" t="s">
        <v>562</v>
      </c>
      <c r="C9" s="31">
        <v>2500</v>
      </c>
      <c r="D9" s="31">
        <v>334.13</v>
      </c>
      <c r="E9" s="31">
        <v>0</v>
      </c>
      <c r="F9" s="31">
        <v>346.51</v>
      </c>
      <c r="G9" s="36">
        <v>2500</v>
      </c>
      <c r="H9" s="31">
        <v>2500</v>
      </c>
    </row>
    <row r="10" spans="1:8" x14ac:dyDescent="0.25">
      <c r="A10" s="30" t="s">
        <v>563</v>
      </c>
      <c r="B10" s="30" t="s">
        <v>564</v>
      </c>
      <c r="C10" s="31">
        <v>1980</v>
      </c>
      <c r="D10" s="31">
        <v>1860</v>
      </c>
      <c r="E10" s="31">
        <v>1980</v>
      </c>
      <c r="F10" s="31">
        <v>1980</v>
      </c>
      <c r="G10" s="36">
        <v>1800</v>
      </c>
      <c r="H10" s="31">
        <v>1920</v>
      </c>
    </row>
    <row r="11" spans="1:8" x14ac:dyDescent="0.25">
      <c r="A11" s="30" t="s">
        <v>565</v>
      </c>
      <c r="B11" s="30" t="s">
        <v>566</v>
      </c>
      <c r="C11" s="31">
        <v>16708</v>
      </c>
      <c r="D11" s="31">
        <v>14882.46</v>
      </c>
      <c r="E11" s="31">
        <v>17281</v>
      </c>
      <c r="F11" s="31">
        <v>7394.55</v>
      </c>
      <c r="G11" s="36">
        <v>16268</v>
      </c>
      <c r="H11" s="31">
        <v>21568</v>
      </c>
    </row>
    <row r="12" spans="1:8" x14ac:dyDescent="0.25">
      <c r="A12" s="30" t="s">
        <v>567</v>
      </c>
      <c r="B12" s="30" t="s">
        <v>568</v>
      </c>
      <c r="C12" s="31">
        <v>13259</v>
      </c>
      <c r="D12" s="31">
        <v>10735.7</v>
      </c>
      <c r="E12" s="31">
        <v>13504</v>
      </c>
      <c r="F12" s="31">
        <v>5356.51</v>
      </c>
      <c r="G12" s="36">
        <v>12712</v>
      </c>
      <c r="H12" s="31">
        <v>14066</v>
      </c>
    </row>
    <row r="13" spans="1:8" x14ac:dyDescent="0.25">
      <c r="A13" s="30" t="s">
        <v>569</v>
      </c>
      <c r="B13" s="30" t="s">
        <v>103</v>
      </c>
      <c r="C13" s="31">
        <v>16415</v>
      </c>
      <c r="D13" s="31">
        <v>12806.1</v>
      </c>
      <c r="E13" s="31">
        <v>19055</v>
      </c>
      <c r="F13" s="31">
        <v>9535.4699999999993</v>
      </c>
      <c r="G13" s="36">
        <v>19026</v>
      </c>
      <c r="H13" s="31">
        <v>18926</v>
      </c>
    </row>
    <row r="14" spans="1:8" x14ac:dyDescent="0.25">
      <c r="A14" s="30" t="s">
        <v>570</v>
      </c>
      <c r="B14" s="30" t="s">
        <v>571</v>
      </c>
      <c r="C14" s="31">
        <v>4456</v>
      </c>
      <c r="D14" s="31">
        <v>4049.88</v>
      </c>
      <c r="E14" s="31">
        <v>3305</v>
      </c>
      <c r="F14" s="31">
        <v>1526.15</v>
      </c>
      <c r="G14" s="36">
        <v>3266</v>
      </c>
      <c r="H14" s="31">
        <v>2208</v>
      </c>
    </row>
    <row r="15" spans="1:8" x14ac:dyDescent="0.25">
      <c r="A15" s="30" t="s">
        <v>572</v>
      </c>
      <c r="B15" s="30" t="s">
        <v>573</v>
      </c>
      <c r="C15" s="31">
        <v>1500</v>
      </c>
      <c r="D15" s="31">
        <v>967</v>
      </c>
      <c r="E15" s="31">
        <v>1250</v>
      </c>
      <c r="F15" s="31">
        <v>615.41999999999996</v>
      </c>
      <c r="G15" s="31">
        <v>1250</v>
      </c>
      <c r="H15" s="31">
        <v>1250</v>
      </c>
    </row>
    <row r="16" spans="1:8" x14ac:dyDescent="0.25">
      <c r="A16" s="30" t="s">
        <v>574</v>
      </c>
      <c r="B16" s="30" t="s">
        <v>575</v>
      </c>
      <c r="C16" s="31">
        <v>0</v>
      </c>
      <c r="D16" s="37">
        <v>60.74</v>
      </c>
      <c r="E16" s="31">
        <v>0</v>
      </c>
      <c r="F16" s="31">
        <v>0</v>
      </c>
      <c r="G16" s="31">
        <v>0</v>
      </c>
      <c r="H16" s="31">
        <v>0</v>
      </c>
    </row>
    <row r="17" spans="1:8" x14ac:dyDescent="0.25">
      <c r="A17" s="38"/>
      <c r="B17" s="38" t="s">
        <v>104</v>
      </c>
      <c r="C17" s="39">
        <v>221261</v>
      </c>
      <c r="D17" s="39">
        <v>190018.95</v>
      </c>
      <c r="E17" s="39">
        <v>223668</v>
      </c>
      <c r="F17" s="39">
        <v>96344.26999999999</v>
      </c>
      <c r="G17" s="39">
        <v>213941</v>
      </c>
      <c r="H17" s="39">
        <v>235586</v>
      </c>
    </row>
    <row r="18" spans="1:8" x14ac:dyDescent="0.25">
      <c r="A18" s="91" t="s">
        <v>576</v>
      </c>
      <c r="B18" s="91" t="s">
        <v>577</v>
      </c>
      <c r="C18" s="48">
        <v>2100</v>
      </c>
      <c r="D18" s="48">
        <v>2005.2</v>
      </c>
      <c r="E18" s="48">
        <v>2100</v>
      </c>
      <c r="F18" s="48">
        <v>1326.09</v>
      </c>
      <c r="G18" s="48">
        <v>2100</v>
      </c>
      <c r="H18" s="48">
        <v>2100</v>
      </c>
    </row>
    <row r="19" spans="1:8" x14ac:dyDescent="0.25">
      <c r="A19" s="71" t="s">
        <v>578</v>
      </c>
      <c r="B19" s="71" t="s">
        <v>579</v>
      </c>
      <c r="C19" s="52">
        <v>2000</v>
      </c>
      <c r="D19" s="52">
        <v>1438.48</v>
      </c>
      <c r="E19" s="52">
        <v>2000</v>
      </c>
      <c r="F19" s="52">
        <v>509.9</v>
      </c>
      <c r="G19" s="52">
        <v>2000</v>
      </c>
      <c r="H19" s="52">
        <v>2000</v>
      </c>
    </row>
    <row r="20" spans="1:8" x14ac:dyDescent="0.25">
      <c r="A20" s="71" t="s">
        <v>580</v>
      </c>
      <c r="B20" s="71" t="s">
        <v>581</v>
      </c>
      <c r="C20" s="52">
        <v>775</v>
      </c>
      <c r="D20" s="52">
        <v>534.5</v>
      </c>
      <c r="E20" s="52">
        <v>775</v>
      </c>
      <c r="F20" s="52">
        <v>274.19</v>
      </c>
      <c r="G20" s="52">
        <v>775</v>
      </c>
      <c r="H20" s="52">
        <v>775</v>
      </c>
    </row>
    <row r="21" spans="1:8" x14ac:dyDescent="0.25">
      <c r="A21" s="38"/>
      <c r="B21" s="38" t="s">
        <v>105</v>
      </c>
      <c r="C21" s="39">
        <v>4875</v>
      </c>
      <c r="D21" s="39">
        <v>3978.1800000000003</v>
      </c>
      <c r="E21" s="39">
        <v>4875</v>
      </c>
      <c r="F21" s="39">
        <v>2110.1799999999998</v>
      </c>
      <c r="G21" s="39">
        <v>4875</v>
      </c>
      <c r="H21" s="39">
        <v>4875</v>
      </c>
    </row>
    <row r="22" spans="1:8" x14ac:dyDescent="0.25">
      <c r="A22" s="91" t="s">
        <v>582</v>
      </c>
      <c r="B22" s="91" t="s">
        <v>417</v>
      </c>
      <c r="C22" s="48">
        <v>8000</v>
      </c>
      <c r="D22" s="48">
        <v>8760.65</v>
      </c>
      <c r="E22" s="48">
        <v>8000</v>
      </c>
      <c r="F22" s="48">
        <v>6694.74</v>
      </c>
      <c r="G22" s="48">
        <v>8000</v>
      </c>
      <c r="H22" s="48">
        <v>8000</v>
      </c>
    </row>
    <row r="23" spans="1:8" x14ac:dyDescent="0.25">
      <c r="A23" s="30" t="s">
        <v>583</v>
      </c>
      <c r="B23" s="30" t="s">
        <v>584</v>
      </c>
      <c r="C23" s="31">
        <v>2600</v>
      </c>
      <c r="D23" s="31">
        <v>1573.69</v>
      </c>
      <c r="E23" s="31">
        <v>2600</v>
      </c>
      <c r="F23" s="31">
        <v>458</v>
      </c>
      <c r="G23" s="31">
        <v>1900</v>
      </c>
      <c r="H23" s="31">
        <v>2000</v>
      </c>
    </row>
    <row r="24" spans="1:8" x14ac:dyDescent="0.25">
      <c r="A24" s="38"/>
      <c r="B24" s="38" t="s">
        <v>106</v>
      </c>
      <c r="C24" s="39">
        <v>10600</v>
      </c>
      <c r="D24" s="39">
        <v>10334.34</v>
      </c>
      <c r="E24" s="39">
        <v>10600</v>
      </c>
      <c r="F24" s="39">
        <v>7152.74</v>
      </c>
      <c r="G24" s="39">
        <v>9900</v>
      </c>
      <c r="H24" s="39">
        <v>10000</v>
      </c>
    </row>
    <row r="25" spans="1:8" x14ac:dyDescent="0.25">
      <c r="A25" s="30" t="s">
        <v>585</v>
      </c>
      <c r="B25" s="30" t="s">
        <v>586</v>
      </c>
      <c r="C25" s="31">
        <v>4800</v>
      </c>
      <c r="D25" s="31">
        <v>3472.44</v>
      </c>
      <c r="E25" s="31">
        <v>2500</v>
      </c>
      <c r="F25" s="31">
        <v>2206.06</v>
      </c>
      <c r="G25" s="31">
        <v>4500</v>
      </c>
      <c r="H25" s="31">
        <v>3500</v>
      </c>
    </row>
    <row r="26" spans="1:8" x14ac:dyDescent="0.25">
      <c r="A26" s="30" t="s">
        <v>587</v>
      </c>
      <c r="B26" s="30" t="s">
        <v>588</v>
      </c>
      <c r="C26" s="31">
        <v>700</v>
      </c>
      <c r="D26" s="31">
        <v>546</v>
      </c>
      <c r="E26" s="31">
        <v>700</v>
      </c>
      <c r="F26" s="31">
        <v>211</v>
      </c>
      <c r="G26" s="31">
        <v>700</v>
      </c>
      <c r="H26" s="31">
        <v>700</v>
      </c>
    </row>
    <row r="27" spans="1:8" x14ac:dyDescent="0.25">
      <c r="A27" s="30" t="s">
        <v>589</v>
      </c>
      <c r="B27" s="30" t="s">
        <v>590</v>
      </c>
      <c r="C27" s="31">
        <v>2879</v>
      </c>
      <c r="D27" s="31">
        <v>3924.38</v>
      </c>
      <c r="E27" s="31">
        <v>3150</v>
      </c>
      <c r="F27" s="31">
        <v>1705</v>
      </c>
      <c r="G27" s="31">
        <v>3500</v>
      </c>
      <c r="H27" s="31">
        <v>3804.5</v>
      </c>
    </row>
    <row r="28" spans="1:8" x14ac:dyDescent="0.25">
      <c r="A28" s="30" t="s">
        <v>591</v>
      </c>
      <c r="B28" s="30" t="s">
        <v>289</v>
      </c>
      <c r="C28" s="31">
        <v>9000</v>
      </c>
      <c r="D28" s="31">
        <v>14659.87</v>
      </c>
      <c r="E28" s="31">
        <v>9000</v>
      </c>
      <c r="F28" s="31">
        <v>6769.63</v>
      </c>
      <c r="G28" s="31">
        <v>9000</v>
      </c>
      <c r="H28" s="31">
        <v>9000</v>
      </c>
    </row>
    <row r="29" spans="1:8" x14ac:dyDescent="0.25">
      <c r="A29" s="30" t="s">
        <v>592</v>
      </c>
      <c r="B29" s="30" t="s">
        <v>476</v>
      </c>
      <c r="C29" s="31">
        <v>2000</v>
      </c>
      <c r="D29" s="31">
        <v>1298.45</v>
      </c>
      <c r="E29" s="31">
        <v>1500</v>
      </c>
      <c r="F29" s="31">
        <v>1027.76</v>
      </c>
      <c r="G29" s="36">
        <v>1573</v>
      </c>
      <c r="H29" s="31">
        <v>2000</v>
      </c>
    </row>
    <row r="30" spans="1:8" x14ac:dyDescent="0.25">
      <c r="A30" s="30" t="s">
        <v>593</v>
      </c>
      <c r="B30" s="30" t="s">
        <v>594</v>
      </c>
      <c r="C30" s="31">
        <v>16665</v>
      </c>
      <c r="D30" s="31">
        <v>11418.95</v>
      </c>
      <c r="E30" s="31">
        <v>12000</v>
      </c>
      <c r="F30" s="31">
        <v>5133.93</v>
      </c>
      <c r="G30" s="31">
        <v>12000</v>
      </c>
      <c r="H30" s="31">
        <v>11000</v>
      </c>
    </row>
    <row r="31" spans="1:8" x14ac:dyDescent="0.25">
      <c r="A31" s="30" t="s">
        <v>595</v>
      </c>
      <c r="B31" s="30" t="s">
        <v>596</v>
      </c>
      <c r="C31" s="31">
        <v>18000</v>
      </c>
      <c r="D31" s="31">
        <v>15434</v>
      </c>
      <c r="E31" s="31">
        <v>46200</v>
      </c>
      <c r="F31" s="31">
        <v>8700.6299999999992</v>
      </c>
      <c r="G31" s="31">
        <v>19000</v>
      </c>
      <c r="H31" s="31">
        <v>19000</v>
      </c>
    </row>
    <row r="32" spans="1:8" x14ac:dyDescent="0.25">
      <c r="A32" s="30" t="s">
        <v>597</v>
      </c>
      <c r="B32" s="30" t="s">
        <v>598</v>
      </c>
      <c r="C32" s="31">
        <v>6000</v>
      </c>
      <c r="D32" s="31">
        <v>5452.88</v>
      </c>
      <c r="E32" s="31">
        <v>6000</v>
      </c>
      <c r="F32" s="31">
        <v>3000.01</v>
      </c>
      <c r="G32" s="31">
        <v>6000</v>
      </c>
      <c r="H32" s="31">
        <v>6000</v>
      </c>
    </row>
    <row r="33" spans="1:8" x14ac:dyDescent="0.25">
      <c r="A33" s="30" t="s">
        <v>599</v>
      </c>
      <c r="B33" s="30" t="s">
        <v>600</v>
      </c>
      <c r="C33" s="31">
        <v>4267</v>
      </c>
      <c r="D33" s="31">
        <v>2572.91</v>
      </c>
      <c r="E33" s="31">
        <v>2300</v>
      </c>
      <c r="F33" s="31">
        <v>4805.49</v>
      </c>
      <c r="G33" s="31">
        <v>6700</v>
      </c>
      <c r="H33" s="31">
        <v>6767</v>
      </c>
    </row>
    <row r="34" spans="1:8" x14ac:dyDescent="0.25">
      <c r="A34" s="30" t="s">
        <v>601</v>
      </c>
      <c r="B34" s="30" t="s">
        <v>602</v>
      </c>
      <c r="C34" s="31">
        <v>1944</v>
      </c>
      <c r="D34" s="31">
        <v>2003.04</v>
      </c>
      <c r="E34" s="31">
        <v>2050</v>
      </c>
      <c r="F34" s="31">
        <v>1001.52</v>
      </c>
      <c r="G34" s="31">
        <v>2050</v>
      </c>
      <c r="H34" s="31">
        <v>2050</v>
      </c>
    </row>
    <row r="35" spans="1:8" ht="14.25" customHeight="1" x14ac:dyDescent="0.25">
      <c r="A35" s="30" t="s">
        <v>603</v>
      </c>
      <c r="B35" s="30" t="s">
        <v>604</v>
      </c>
      <c r="C35" s="31">
        <v>4210</v>
      </c>
      <c r="D35" s="31">
        <v>2259.54</v>
      </c>
      <c r="E35" s="31">
        <v>2950</v>
      </c>
      <c r="F35" s="31">
        <v>1138.0999999999999</v>
      </c>
      <c r="G35" s="31">
        <v>2400</v>
      </c>
      <c r="H35" s="31">
        <v>2400</v>
      </c>
    </row>
    <row r="36" spans="1:8" x14ac:dyDescent="0.25">
      <c r="A36" s="71" t="s">
        <v>605</v>
      </c>
      <c r="B36" s="71" t="s">
        <v>606</v>
      </c>
      <c r="C36" s="52">
        <v>1458</v>
      </c>
      <c r="D36" s="52">
        <v>1459.92</v>
      </c>
      <c r="E36" s="52">
        <v>1460</v>
      </c>
      <c r="F36" s="52">
        <v>729.96</v>
      </c>
      <c r="G36" s="52">
        <v>1460</v>
      </c>
      <c r="H36" s="52">
        <v>1460</v>
      </c>
    </row>
    <row r="37" spans="1:8" x14ac:dyDescent="0.25">
      <c r="A37" s="51" t="s">
        <v>607</v>
      </c>
      <c r="B37" s="51" t="s">
        <v>608</v>
      </c>
      <c r="C37" s="52">
        <v>5500</v>
      </c>
      <c r="D37" s="52">
        <v>4386.3500000000004</v>
      </c>
      <c r="E37" s="52">
        <v>5500</v>
      </c>
      <c r="F37" s="52">
        <v>1718.29</v>
      </c>
      <c r="G37" s="52">
        <v>4000</v>
      </c>
      <c r="H37" s="52">
        <v>5000</v>
      </c>
    </row>
    <row r="38" spans="1:8" ht="15.75" thickBot="1" x14ac:dyDescent="0.3">
      <c r="A38" s="71" t="s">
        <v>609</v>
      </c>
      <c r="B38" s="71" t="s">
        <v>135</v>
      </c>
      <c r="C38" s="52">
        <v>1800</v>
      </c>
      <c r="D38" s="52">
        <v>1758.46</v>
      </c>
      <c r="E38" s="52">
        <v>1800</v>
      </c>
      <c r="F38" s="52">
        <v>211.89</v>
      </c>
      <c r="G38" s="52">
        <v>1800</v>
      </c>
      <c r="H38" s="52">
        <v>1800</v>
      </c>
    </row>
    <row r="39" spans="1:8" ht="16.5" thickTop="1" thickBot="1" x14ac:dyDescent="0.3">
      <c r="A39" s="79"/>
      <c r="B39" s="40" t="s">
        <v>107</v>
      </c>
      <c r="C39" s="41">
        <v>79223</v>
      </c>
      <c r="D39" s="41">
        <v>70647.190000000017</v>
      </c>
      <c r="E39" s="41">
        <v>97110</v>
      </c>
      <c r="F39" s="41">
        <v>38359.26999999999</v>
      </c>
      <c r="G39" s="41">
        <v>74683</v>
      </c>
      <c r="H39" s="41">
        <v>74481.5</v>
      </c>
    </row>
    <row r="40" spans="1:8" ht="16.5" thickTop="1" thickBot="1" x14ac:dyDescent="0.3">
      <c r="A40" s="79"/>
      <c r="B40" s="40" t="s">
        <v>109</v>
      </c>
      <c r="C40" s="41">
        <v>315959</v>
      </c>
      <c r="D40" s="41">
        <v>274978.66000000003</v>
      </c>
      <c r="E40" s="41">
        <v>336253</v>
      </c>
      <c r="F40" s="41">
        <v>143966.45999999996</v>
      </c>
      <c r="G40" s="41">
        <v>303399</v>
      </c>
      <c r="H40" s="41">
        <v>324942.5</v>
      </c>
    </row>
    <row r="41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J29" sqref="J29"/>
    </sheetView>
  </sheetViews>
  <sheetFormatPr defaultRowHeight="15" x14ac:dyDescent="0.25"/>
  <cols>
    <col min="1" max="1" width="15.28515625" customWidth="1"/>
    <col min="2" max="2" width="29.140625" bestFit="1" customWidth="1"/>
  </cols>
  <sheetData>
    <row r="1" spans="1:8" x14ac:dyDescent="0.25">
      <c r="A1" s="114" t="s">
        <v>0</v>
      </c>
      <c r="B1" s="115"/>
      <c r="C1" s="116"/>
      <c r="D1" s="116"/>
      <c r="E1" s="116"/>
      <c r="F1" s="116"/>
      <c r="G1" s="117"/>
      <c r="H1" s="117"/>
    </row>
    <row r="2" spans="1:8" x14ac:dyDescent="0.25">
      <c r="A2" s="114" t="s">
        <v>1263</v>
      </c>
      <c r="B2" s="115"/>
      <c r="C2" s="116"/>
      <c r="D2" s="116"/>
      <c r="E2" s="116"/>
      <c r="F2" s="116"/>
      <c r="G2" s="117"/>
      <c r="H2" s="117"/>
    </row>
    <row r="3" spans="1:8" x14ac:dyDescent="0.25">
      <c r="A3" s="114" t="s">
        <v>385</v>
      </c>
      <c r="B3" s="115"/>
      <c r="C3" s="116"/>
      <c r="D3" s="116"/>
      <c r="E3" s="116"/>
      <c r="F3" s="116"/>
      <c r="G3" s="117"/>
      <c r="H3" s="117"/>
    </row>
    <row r="4" spans="1:8" x14ac:dyDescent="0.25">
      <c r="A4" s="71"/>
      <c r="B4" s="71"/>
      <c r="C4" s="52"/>
      <c r="D4" s="52"/>
      <c r="E4" s="52"/>
      <c r="F4" s="52"/>
      <c r="G4" s="94"/>
      <c r="H4" s="94"/>
    </row>
    <row r="5" spans="1:8" x14ac:dyDescent="0.25">
      <c r="A5" s="119" t="s">
        <v>21</v>
      </c>
      <c r="B5" s="119" t="s">
        <v>22</v>
      </c>
      <c r="C5" s="120" t="s">
        <v>32</v>
      </c>
      <c r="D5" s="120" t="s">
        <v>32</v>
      </c>
      <c r="E5" s="120" t="s">
        <v>553</v>
      </c>
      <c r="F5" s="120" t="s">
        <v>553</v>
      </c>
      <c r="G5" s="120" t="s">
        <v>553</v>
      </c>
      <c r="H5" s="120" t="s">
        <v>554</v>
      </c>
    </row>
    <row r="6" spans="1:8" x14ac:dyDescent="0.25">
      <c r="A6" s="119" t="s">
        <v>23</v>
      </c>
      <c r="B6" s="119"/>
      <c r="C6" s="120" t="s">
        <v>33</v>
      </c>
      <c r="D6" s="120" t="s">
        <v>34</v>
      </c>
      <c r="E6" s="120" t="s">
        <v>35</v>
      </c>
      <c r="F6" s="120" t="s">
        <v>34</v>
      </c>
      <c r="G6" s="120" t="s">
        <v>132</v>
      </c>
      <c r="H6" s="120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50" t="s">
        <v>37</v>
      </c>
      <c r="G7" s="35" t="s">
        <v>133</v>
      </c>
      <c r="H7" s="35" t="s">
        <v>133</v>
      </c>
    </row>
    <row r="8" spans="1:8" ht="15.75" thickTop="1" x14ac:dyDescent="0.25">
      <c r="A8" s="71" t="s">
        <v>1170</v>
      </c>
      <c r="B8" s="71" t="s">
        <v>560</v>
      </c>
      <c r="C8" s="51">
        <v>66146</v>
      </c>
      <c r="D8" s="51">
        <v>35296.449999999997</v>
      </c>
      <c r="E8" s="51">
        <v>37693</v>
      </c>
      <c r="F8" s="51">
        <v>14241.31</v>
      </c>
      <c r="G8" s="51">
        <v>37663</v>
      </c>
      <c r="H8" s="51">
        <v>39069</v>
      </c>
    </row>
    <row r="9" spans="1:8" x14ac:dyDescent="0.25">
      <c r="A9" s="71" t="s">
        <v>1171</v>
      </c>
      <c r="B9" s="71" t="s">
        <v>562</v>
      </c>
      <c r="C9" s="51">
        <v>2000</v>
      </c>
      <c r="D9" s="51">
        <v>106.83</v>
      </c>
      <c r="E9" s="51">
        <v>2000</v>
      </c>
      <c r="F9" s="51">
        <v>431.41</v>
      </c>
      <c r="G9" s="51">
        <v>2000</v>
      </c>
      <c r="H9" s="51">
        <v>2000</v>
      </c>
    </row>
    <row r="10" spans="1:8" x14ac:dyDescent="0.25">
      <c r="A10" s="71" t="s">
        <v>1172</v>
      </c>
      <c r="B10" s="71" t="s">
        <v>659</v>
      </c>
      <c r="C10" s="51">
        <v>507</v>
      </c>
      <c r="D10" s="51">
        <v>854.22</v>
      </c>
      <c r="E10" s="51">
        <v>800</v>
      </c>
      <c r="F10" s="51">
        <v>369.65</v>
      </c>
      <c r="G10" s="51">
        <v>800</v>
      </c>
      <c r="H10" s="51">
        <v>800</v>
      </c>
    </row>
    <row r="11" spans="1:8" x14ac:dyDescent="0.25">
      <c r="A11" s="71" t="s">
        <v>1173</v>
      </c>
      <c r="B11" s="71" t="s">
        <v>564</v>
      </c>
      <c r="C11" s="51">
        <v>780</v>
      </c>
      <c r="D11" s="51">
        <v>120</v>
      </c>
      <c r="E11" s="51">
        <v>180</v>
      </c>
      <c r="F11" s="51">
        <v>180</v>
      </c>
      <c r="G11" s="51">
        <v>180</v>
      </c>
      <c r="H11" s="51">
        <v>240</v>
      </c>
    </row>
    <row r="12" spans="1:8" x14ac:dyDescent="0.25">
      <c r="A12" s="71" t="s">
        <v>1174</v>
      </c>
      <c r="B12" s="71" t="s">
        <v>566</v>
      </c>
      <c r="C12" s="51">
        <v>4598</v>
      </c>
      <c r="D12" s="51">
        <v>1893.85</v>
      </c>
      <c r="E12" s="51">
        <v>1891</v>
      </c>
      <c r="F12" s="51">
        <v>964.68</v>
      </c>
      <c r="G12" s="51">
        <v>1891</v>
      </c>
      <c r="H12" s="51">
        <v>2698</v>
      </c>
    </row>
    <row r="13" spans="1:8" x14ac:dyDescent="0.25">
      <c r="A13" s="71" t="s">
        <v>1175</v>
      </c>
      <c r="B13" s="71" t="s">
        <v>568</v>
      </c>
      <c r="C13" s="51">
        <v>5124</v>
      </c>
      <c r="D13" s="51">
        <v>2777.15</v>
      </c>
      <c r="E13" s="51">
        <v>2896</v>
      </c>
      <c r="F13" s="51">
        <v>1161.8599999999999</v>
      </c>
      <c r="G13" s="51">
        <v>2894</v>
      </c>
      <c r="H13" s="51">
        <v>3222</v>
      </c>
    </row>
    <row r="14" spans="1:8" x14ac:dyDescent="0.25">
      <c r="A14" s="71" t="s">
        <v>1176</v>
      </c>
      <c r="B14" s="71" t="s">
        <v>616</v>
      </c>
      <c r="C14" s="51">
        <v>10912</v>
      </c>
      <c r="D14" s="51">
        <v>5901.22</v>
      </c>
      <c r="E14" s="51">
        <v>6342</v>
      </c>
      <c r="F14" s="51">
        <v>3698.67</v>
      </c>
      <c r="G14" s="51">
        <v>6342</v>
      </c>
      <c r="H14" s="51">
        <v>6299</v>
      </c>
    </row>
    <row r="15" spans="1:8" x14ac:dyDescent="0.25">
      <c r="A15" s="71" t="s">
        <v>1177</v>
      </c>
      <c r="B15" s="71" t="s">
        <v>571</v>
      </c>
      <c r="C15" s="51">
        <v>168</v>
      </c>
      <c r="D15" s="51">
        <v>775.68</v>
      </c>
      <c r="E15" s="51">
        <v>68</v>
      </c>
      <c r="F15" s="51">
        <v>284.98</v>
      </c>
      <c r="G15" s="51">
        <v>715</v>
      </c>
      <c r="H15" s="51">
        <v>492</v>
      </c>
    </row>
    <row r="16" spans="1:8" x14ac:dyDescent="0.25">
      <c r="A16" s="71" t="s">
        <v>1178</v>
      </c>
      <c r="B16" s="71" t="s">
        <v>575</v>
      </c>
      <c r="C16" s="51">
        <v>0</v>
      </c>
      <c r="D16" s="51">
        <v>71.44</v>
      </c>
      <c r="E16" s="51">
        <v>0</v>
      </c>
      <c r="F16" s="51">
        <v>0</v>
      </c>
      <c r="G16" s="51">
        <v>0</v>
      </c>
      <c r="H16" s="51">
        <v>0</v>
      </c>
    </row>
    <row r="17" spans="1:8" x14ac:dyDescent="0.25">
      <c r="A17" s="71" t="s">
        <v>1179</v>
      </c>
      <c r="B17" s="71" t="s">
        <v>1180</v>
      </c>
      <c r="C17" s="51">
        <v>0</v>
      </c>
      <c r="D17" s="51">
        <v>-95.54</v>
      </c>
      <c r="E17" s="51">
        <v>0</v>
      </c>
      <c r="F17" s="51">
        <v>0</v>
      </c>
      <c r="G17" s="51">
        <v>0</v>
      </c>
      <c r="H17" s="51">
        <v>0</v>
      </c>
    </row>
    <row r="18" spans="1:8" x14ac:dyDescent="0.25">
      <c r="A18" s="38"/>
      <c r="B18" s="38" t="s">
        <v>104</v>
      </c>
      <c r="C18" s="43">
        <v>90235</v>
      </c>
      <c r="D18" s="43">
        <v>47701.3</v>
      </c>
      <c r="E18" s="43">
        <v>51870</v>
      </c>
      <c r="F18" s="43">
        <v>21332.560000000001</v>
      </c>
      <c r="G18" s="43">
        <v>52485</v>
      </c>
      <c r="H18" s="43">
        <v>54820</v>
      </c>
    </row>
    <row r="19" spans="1:8" x14ac:dyDescent="0.25">
      <c r="A19" s="71" t="s">
        <v>1181</v>
      </c>
      <c r="B19" s="71" t="s">
        <v>577</v>
      </c>
      <c r="C19" s="51">
        <v>200</v>
      </c>
      <c r="D19" s="51">
        <v>134.91999999999999</v>
      </c>
      <c r="E19" s="51">
        <v>200</v>
      </c>
      <c r="F19" s="51">
        <v>0</v>
      </c>
      <c r="G19" s="51">
        <v>200</v>
      </c>
      <c r="H19" s="51">
        <v>200</v>
      </c>
    </row>
    <row r="20" spans="1:8" x14ac:dyDescent="0.25">
      <c r="A20" s="71" t="s">
        <v>1182</v>
      </c>
      <c r="B20" s="71" t="s">
        <v>1183</v>
      </c>
      <c r="C20" s="51">
        <v>500</v>
      </c>
      <c r="D20" s="51">
        <v>446.57</v>
      </c>
      <c r="E20" s="51">
        <v>500</v>
      </c>
      <c r="F20" s="51">
        <v>0</v>
      </c>
      <c r="G20" s="51">
        <v>500</v>
      </c>
      <c r="H20" s="51">
        <v>500</v>
      </c>
    </row>
    <row r="21" spans="1:8" x14ac:dyDescent="0.25">
      <c r="A21" s="71" t="s">
        <v>1184</v>
      </c>
      <c r="B21" s="71" t="s">
        <v>581</v>
      </c>
      <c r="C21" s="51">
        <v>1100</v>
      </c>
      <c r="D21" s="51">
        <v>2593.7199999999998</v>
      </c>
      <c r="E21" s="51">
        <v>1100</v>
      </c>
      <c r="F21" s="51">
        <v>256.60000000000002</v>
      </c>
      <c r="G21" s="51">
        <v>1100</v>
      </c>
      <c r="H21" s="51">
        <v>1100</v>
      </c>
    </row>
    <row r="22" spans="1:8" x14ac:dyDescent="0.25">
      <c r="A22" s="38"/>
      <c r="B22" s="38" t="s">
        <v>105</v>
      </c>
      <c r="C22" s="43">
        <v>1800</v>
      </c>
      <c r="D22" s="43">
        <v>3175.21</v>
      </c>
      <c r="E22" s="43">
        <v>1800</v>
      </c>
      <c r="F22" s="43">
        <v>256.60000000000002</v>
      </c>
      <c r="G22" s="43">
        <v>1800</v>
      </c>
      <c r="H22" s="43">
        <v>1800</v>
      </c>
    </row>
    <row r="23" spans="1:8" x14ac:dyDescent="0.25">
      <c r="A23" s="91" t="s">
        <v>1185</v>
      </c>
      <c r="B23" s="91" t="s">
        <v>685</v>
      </c>
      <c r="C23" s="45">
        <v>700</v>
      </c>
      <c r="D23" s="45">
        <v>0</v>
      </c>
      <c r="E23" s="45">
        <v>700</v>
      </c>
      <c r="F23" s="45">
        <v>144.21</v>
      </c>
      <c r="G23" s="45">
        <v>700</v>
      </c>
      <c r="H23" s="45">
        <v>700</v>
      </c>
    </row>
    <row r="24" spans="1:8" x14ac:dyDescent="0.25">
      <c r="A24" s="43"/>
      <c r="B24" s="43" t="s">
        <v>106</v>
      </c>
      <c r="C24" s="43">
        <v>700</v>
      </c>
      <c r="D24" s="43">
        <v>0</v>
      </c>
      <c r="E24" s="43">
        <v>700</v>
      </c>
      <c r="F24" s="43">
        <v>144.21</v>
      </c>
      <c r="G24" s="43">
        <v>700</v>
      </c>
      <c r="H24" s="43">
        <v>700</v>
      </c>
    </row>
    <row r="25" spans="1:8" x14ac:dyDescent="0.25">
      <c r="A25" s="51" t="s">
        <v>1186</v>
      </c>
      <c r="B25" s="51" t="s">
        <v>586</v>
      </c>
      <c r="C25" s="51">
        <v>2850</v>
      </c>
      <c r="D25" s="51">
        <v>1754.16</v>
      </c>
      <c r="E25" s="51">
        <v>2400</v>
      </c>
      <c r="F25" s="51">
        <v>1146.05</v>
      </c>
      <c r="G25" s="51">
        <v>2400</v>
      </c>
      <c r="H25" s="51">
        <v>2400</v>
      </c>
    </row>
    <row r="26" spans="1:8" x14ac:dyDescent="0.25">
      <c r="A26" s="51" t="s">
        <v>1187</v>
      </c>
      <c r="B26" s="51" t="s">
        <v>590</v>
      </c>
      <c r="C26" s="51">
        <v>53</v>
      </c>
      <c r="D26" s="51">
        <v>49.36</v>
      </c>
      <c r="E26" s="51">
        <v>53</v>
      </c>
      <c r="F26" s="51">
        <v>15.46</v>
      </c>
      <c r="G26" s="51">
        <v>53</v>
      </c>
      <c r="H26" s="51">
        <v>53</v>
      </c>
    </row>
    <row r="27" spans="1:8" x14ac:dyDescent="0.25">
      <c r="A27" s="51" t="s">
        <v>1188</v>
      </c>
      <c r="B27" s="51" t="s">
        <v>289</v>
      </c>
      <c r="C27" s="51">
        <v>500</v>
      </c>
      <c r="D27" s="51">
        <v>292.98</v>
      </c>
      <c r="E27" s="51">
        <v>500</v>
      </c>
      <c r="F27" s="51">
        <v>173.79</v>
      </c>
      <c r="G27" s="51">
        <v>500</v>
      </c>
      <c r="H27" s="51">
        <v>500</v>
      </c>
    </row>
    <row r="28" spans="1:8" x14ac:dyDescent="0.25">
      <c r="A28" s="51" t="s">
        <v>1189</v>
      </c>
      <c r="B28" s="51" t="s">
        <v>690</v>
      </c>
      <c r="C28" s="51">
        <v>3000</v>
      </c>
      <c r="D28" s="51">
        <v>2953.17</v>
      </c>
      <c r="E28" s="51">
        <v>3000</v>
      </c>
      <c r="F28" s="51">
        <v>1060.0999999999999</v>
      </c>
      <c r="G28" s="51">
        <v>3000</v>
      </c>
      <c r="H28" s="51">
        <v>3000</v>
      </c>
    </row>
    <row r="29" spans="1:8" x14ac:dyDescent="0.25">
      <c r="A29" s="51" t="s">
        <v>1190</v>
      </c>
      <c r="B29" s="51" t="s">
        <v>507</v>
      </c>
      <c r="C29" s="51">
        <v>200</v>
      </c>
      <c r="D29" s="51">
        <v>0</v>
      </c>
      <c r="E29" s="51">
        <v>200</v>
      </c>
      <c r="F29" s="51">
        <v>0</v>
      </c>
      <c r="G29" s="51">
        <v>200</v>
      </c>
      <c r="H29" s="51">
        <v>200</v>
      </c>
    </row>
    <row r="30" spans="1:8" x14ac:dyDescent="0.25">
      <c r="A30" s="51" t="s">
        <v>1191</v>
      </c>
      <c r="B30" s="51" t="s">
        <v>594</v>
      </c>
      <c r="C30" s="51">
        <v>4852</v>
      </c>
      <c r="D30" s="51">
        <v>4291.84</v>
      </c>
      <c r="E30" s="51">
        <v>4852</v>
      </c>
      <c r="F30" s="51">
        <v>1688.91</v>
      </c>
      <c r="G30" s="51">
        <v>4852</v>
      </c>
      <c r="H30" s="51">
        <v>4366.8</v>
      </c>
    </row>
    <row r="31" spans="1:8" x14ac:dyDescent="0.25">
      <c r="A31" s="51" t="s">
        <v>1192</v>
      </c>
      <c r="B31" s="51" t="s">
        <v>596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</row>
    <row r="32" spans="1:8" x14ac:dyDescent="0.25">
      <c r="A32" s="51" t="s">
        <v>1193</v>
      </c>
      <c r="B32" s="51" t="s">
        <v>1194</v>
      </c>
      <c r="C32" s="51">
        <v>6840</v>
      </c>
      <c r="D32" s="51">
        <v>9457.9500000000007</v>
      </c>
      <c r="E32" s="51">
        <v>6840</v>
      </c>
      <c r="F32" s="51">
        <v>366.63</v>
      </c>
      <c r="G32" s="51">
        <v>6840</v>
      </c>
      <c r="H32" s="51">
        <v>6840</v>
      </c>
    </row>
    <row r="33" spans="1:8" x14ac:dyDescent="0.25">
      <c r="A33" s="51" t="s">
        <v>1195</v>
      </c>
      <c r="B33" s="51" t="s">
        <v>1196</v>
      </c>
      <c r="C33" s="51">
        <v>19818</v>
      </c>
      <c r="D33" s="51">
        <v>18078</v>
      </c>
      <c r="E33" s="51">
        <v>19644</v>
      </c>
      <c r="F33" s="51">
        <v>8183.75</v>
      </c>
      <c r="G33" s="51">
        <v>19644</v>
      </c>
      <c r="H33" s="51">
        <v>19644</v>
      </c>
    </row>
    <row r="34" spans="1:8" x14ac:dyDescent="0.25">
      <c r="A34" s="51" t="s">
        <v>1197</v>
      </c>
      <c r="B34" s="51" t="s">
        <v>135</v>
      </c>
      <c r="C34" s="51">
        <v>1500</v>
      </c>
      <c r="D34" s="51">
        <v>3730.4</v>
      </c>
      <c r="E34" s="51">
        <v>1950</v>
      </c>
      <c r="F34" s="51">
        <v>1224.96</v>
      </c>
      <c r="G34" s="51">
        <v>1950</v>
      </c>
      <c r="H34" s="51">
        <v>1950</v>
      </c>
    </row>
    <row r="35" spans="1:8" ht="15.75" thickBot="1" x14ac:dyDescent="0.3">
      <c r="A35" s="38"/>
      <c r="B35" s="38" t="s">
        <v>107</v>
      </c>
      <c r="C35" s="43">
        <v>39613</v>
      </c>
      <c r="D35" s="43">
        <v>40607.86</v>
      </c>
      <c r="E35" s="43">
        <v>39439</v>
      </c>
      <c r="F35" s="43">
        <v>13859.649999999998</v>
      </c>
      <c r="G35" s="43">
        <v>39439</v>
      </c>
      <c r="H35" s="43">
        <v>38953.800000000003</v>
      </c>
    </row>
    <row r="36" spans="1:8" ht="16.5" thickTop="1" thickBot="1" x14ac:dyDescent="0.3">
      <c r="A36" s="40"/>
      <c r="B36" s="40" t="s">
        <v>386</v>
      </c>
      <c r="C36" s="54">
        <v>132348</v>
      </c>
      <c r="D36" s="54">
        <v>91484.37</v>
      </c>
      <c r="E36" s="54">
        <v>93809</v>
      </c>
      <c r="F36" s="54">
        <v>35593.019999999997</v>
      </c>
      <c r="G36" s="54">
        <v>94424</v>
      </c>
      <c r="H36" s="54">
        <v>96273.799999999988</v>
      </c>
    </row>
    <row r="37" spans="1:8" ht="15.75" thickTop="1" x14ac:dyDescent="0.25"/>
  </sheetData>
  <pageMargins left="0.7" right="0.7" top="0.75" bottom="0.75" header="0.3" footer="0.3"/>
  <pageSetup scale="8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workbookViewId="0">
      <selection activeCell="A54" sqref="A54:H54"/>
    </sheetView>
  </sheetViews>
  <sheetFormatPr defaultRowHeight="15" x14ac:dyDescent="0.25"/>
  <cols>
    <col min="1" max="1" width="14.7109375" customWidth="1"/>
    <col min="2" max="2" width="28.28515625" bestFit="1" customWidth="1"/>
  </cols>
  <sheetData>
    <row r="1" spans="1:8" x14ac:dyDescent="0.25">
      <c r="A1" s="114" t="s">
        <v>0</v>
      </c>
      <c r="B1" s="115"/>
      <c r="C1" s="116"/>
      <c r="D1" s="116"/>
      <c r="E1" s="116"/>
      <c r="F1" s="116"/>
      <c r="G1" s="117"/>
      <c r="H1" s="117"/>
    </row>
    <row r="2" spans="1:8" x14ac:dyDescent="0.25">
      <c r="A2" s="114" t="s">
        <v>1263</v>
      </c>
      <c r="B2" s="115"/>
      <c r="C2" s="116"/>
      <c r="D2" s="116"/>
      <c r="E2" s="116"/>
      <c r="F2" s="116"/>
      <c r="G2" s="117"/>
      <c r="H2" s="117"/>
    </row>
    <row r="3" spans="1:8" x14ac:dyDescent="0.25">
      <c r="A3" s="114" t="s">
        <v>387</v>
      </c>
      <c r="B3" s="115"/>
      <c r="C3" s="116"/>
      <c r="D3" s="116"/>
      <c r="E3" s="116"/>
      <c r="F3" s="116"/>
      <c r="G3" s="117"/>
      <c r="H3" s="118"/>
    </row>
    <row r="4" spans="1:8" x14ac:dyDescent="0.25">
      <c r="A4" s="71"/>
      <c r="B4" s="71"/>
      <c r="C4" s="52"/>
      <c r="D4" s="52"/>
      <c r="E4" s="52"/>
      <c r="F4" s="52"/>
      <c r="G4" s="94"/>
      <c r="H4" s="94"/>
    </row>
    <row r="5" spans="1:8" x14ac:dyDescent="0.25">
      <c r="A5" s="119" t="s">
        <v>21</v>
      </c>
      <c r="B5" s="119" t="s">
        <v>22</v>
      </c>
      <c r="C5" s="120" t="s">
        <v>32</v>
      </c>
      <c r="D5" s="120" t="s">
        <v>32</v>
      </c>
      <c r="E5" s="120" t="s">
        <v>553</v>
      </c>
      <c r="F5" s="120" t="s">
        <v>553</v>
      </c>
      <c r="G5" s="120" t="s">
        <v>553</v>
      </c>
      <c r="H5" s="120" t="s">
        <v>554</v>
      </c>
    </row>
    <row r="6" spans="1:8" x14ac:dyDescent="0.25">
      <c r="A6" s="119" t="s">
        <v>23</v>
      </c>
      <c r="B6" s="119"/>
      <c r="C6" s="120" t="s">
        <v>33</v>
      </c>
      <c r="D6" s="120" t="s">
        <v>34</v>
      </c>
      <c r="E6" s="120" t="s">
        <v>35</v>
      </c>
      <c r="F6" s="120" t="s">
        <v>34</v>
      </c>
      <c r="G6" s="120" t="s">
        <v>132</v>
      </c>
      <c r="H6" s="120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50" t="s">
        <v>37</v>
      </c>
      <c r="G7" s="35" t="s">
        <v>133</v>
      </c>
      <c r="H7" s="35" t="s">
        <v>133</v>
      </c>
    </row>
    <row r="8" spans="1:8" ht="15.75" thickTop="1" x14ac:dyDescent="0.25">
      <c r="A8" s="71" t="s">
        <v>1198</v>
      </c>
      <c r="B8" s="71" t="s">
        <v>560</v>
      </c>
      <c r="C8" s="51">
        <v>82678</v>
      </c>
      <c r="D8" s="51">
        <v>102120.43</v>
      </c>
      <c r="E8" s="51">
        <v>115178</v>
      </c>
      <c r="F8" s="51">
        <v>42698.76</v>
      </c>
      <c r="G8" s="51">
        <v>115159</v>
      </c>
      <c r="H8" s="51">
        <v>123032</v>
      </c>
    </row>
    <row r="9" spans="1:8" x14ac:dyDescent="0.25">
      <c r="A9" s="71" t="s">
        <v>1199</v>
      </c>
      <c r="B9" s="71" t="s">
        <v>562</v>
      </c>
      <c r="C9" s="51">
        <v>8000</v>
      </c>
      <c r="D9" s="51">
        <v>1334.23</v>
      </c>
      <c r="E9" s="51">
        <v>8000</v>
      </c>
      <c r="F9" s="51">
        <v>284.01</v>
      </c>
      <c r="G9" s="51">
        <v>8000</v>
      </c>
      <c r="H9" s="51">
        <v>8000</v>
      </c>
    </row>
    <row r="10" spans="1:8" x14ac:dyDescent="0.25">
      <c r="A10" s="71" t="s">
        <v>1200</v>
      </c>
      <c r="B10" s="71" t="s">
        <v>659</v>
      </c>
      <c r="C10" s="51">
        <v>206</v>
      </c>
      <c r="D10" s="51">
        <v>569.91999999999996</v>
      </c>
      <c r="E10" s="51">
        <v>508</v>
      </c>
      <c r="F10" s="51">
        <v>0</v>
      </c>
      <c r="G10" s="51">
        <v>508</v>
      </c>
      <c r="H10" s="51">
        <v>508</v>
      </c>
    </row>
    <row r="11" spans="1:8" x14ac:dyDescent="0.25">
      <c r="A11" s="71" t="s">
        <v>1201</v>
      </c>
      <c r="B11" s="71" t="s">
        <v>564</v>
      </c>
      <c r="C11" s="51">
        <v>300</v>
      </c>
      <c r="D11" s="51">
        <v>900</v>
      </c>
      <c r="E11" s="51">
        <v>1080</v>
      </c>
      <c r="F11" s="51">
        <v>1080</v>
      </c>
      <c r="G11" s="51">
        <v>1080</v>
      </c>
      <c r="H11" s="51">
        <v>1260</v>
      </c>
    </row>
    <row r="12" spans="1:8" x14ac:dyDescent="0.25">
      <c r="A12" s="71" t="s">
        <v>1202</v>
      </c>
      <c r="B12" s="71" t="s">
        <v>566</v>
      </c>
      <c r="C12" s="51">
        <v>7993</v>
      </c>
      <c r="D12" s="51">
        <v>10202.68</v>
      </c>
      <c r="E12" s="51">
        <v>11407</v>
      </c>
      <c r="F12" s="51">
        <v>4325.5</v>
      </c>
      <c r="G12" s="51">
        <v>11405</v>
      </c>
      <c r="H12" s="51">
        <v>15608</v>
      </c>
    </row>
    <row r="13" spans="1:8" x14ac:dyDescent="0.25">
      <c r="A13" s="71" t="s">
        <v>1203</v>
      </c>
      <c r="B13" s="71" t="s">
        <v>568</v>
      </c>
      <c r="C13" s="51">
        <v>6344</v>
      </c>
      <c r="D13" s="51">
        <v>7733.07</v>
      </c>
      <c r="E13" s="51">
        <v>8914</v>
      </c>
      <c r="F13" s="51">
        <v>3229.97</v>
      </c>
      <c r="G13" s="51">
        <v>8913</v>
      </c>
      <c r="H13" s="51">
        <v>10180</v>
      </c>
    </row>
    <row r="14" spans="1:8" x14ac:dyDescent="0.25">
      <c r="A14" s="71" t="s">
        <v>1204</v>
      </c>
      <c r="B14" s="71" t="s">
        <v>616</v>
      </c>
      <c r="C14" s="51">
        <v>16368</v>
      </c>
      <c r="D14" s="51">
        <v>18270.169999999998</v>
      </c>
      <c r="E14" s="51">
        <v>26616</v>
      </c>
      <c r="F14" s="51">
        <v>11108.01</v>
      </c>
      <c r="G14" s="51">
        <v>25368</v>
      </c>
      <c r="H14" s="51">
        <v>25196</v>
      </c>
    </row>
    <row r="15" spans="1:8" x14ac:dyDescent="0.25">
      <c r="A15" s="71" t="s">
        <v>1205</v>
      </c>
      <c r="B15" s="71" t="s">
        <v>571</v>
      </c>
      <c r="C15" s="51">
        <v>2255</v>
      </c>
      <c r="D15" s="51">
        <v>2192.0300000000002</v>
      </c>
      <c r="E15" s="51">
        <v>2203</v>
      </c>
      <c r="F15" s="51">
        <v>833.26</v>
      </c>
      <c r="G15" s="51">
        <v>2203</v>
      </c>
      <c r="H15" s="51">
        <v>1557</v>
      </c>
    </row>
    <row r="16" spans="1:8" x14ac:dyDescent="0.25">
      <c r="A16" s="51" t="s">
        <v>1345</v>
      </c>
      <c r="B16" s="51" t="s">
        <v>573</v>
      </c>
      <c r="C16" s="51">
        <v>0</v>
      </c>
      <c r="D16" s="51">
        <v>0</v>
      </c>
      <c r="E16" s="51">
        <v>260</v>
      </c>
      <c r="F16" s="51">
        <v>120</v>
      </c>
      <c r="G16" s="51">
        <v>260</v>
      </c>
      <c r="H16" s="51">
        <v>260</v>
      </c>
    </row>
    <row r="17" spans="1:8" x14ac:dyDescent="0.25">
      <c r="A17" s="71" t="s">
        <v>1206</v>
      </c>
      <c r="B17" s="71" t="s">
        <v>575</v>
      </c>
      <c r="C17" s="51">
        <v>0</v>
      </c>
      <c r="D17" s="51">
        <v>5648.1</v>
      </c>
      <c r="E17" s="51">
        <v>0</v>
      </c>
      <c r="F17" s="51">
        <v>0</v>
      </c>
      <c r="G17" s="51">
        <v>0</v>
      </c>
      <c r="H17" s="51">
        <v>0</v>
      </c>
    </row>
    <row r="18" spans="1:8" x14ac:dyDescent="0.25">
      <c r="A18" s="71" t="s">
        <v>1207</v>
      </c>
      <c r="B18" s="71" t="s">
        <v>621</v>
      </c>
      <c r="C18" s="51">
        <v>0</v>
      </c>
      <c r="D18" s="51">
        <v>-5975.58</v>
      </c>
      <c r="E18" s="51">
        <v>0</v>
      </c>
      <c r="F18" s="51">
        <v>0</v>
      </c>
      <c r="G18" s="51">
        <v>0</v>
      </c>
      <c r="H18" s="51">
        <v>0</v>
      </c>
    </row>
    <row r="19" spans="1:8" x14ac:dyDescent="0.25">
      <c r="A19" s="38"/>
      <c r="B19" s="38" t="s">
        <v>104</v>
      </c>
      <c r="C19" s="44">
        <v>124144</v>
      </c>
      <c r="D19" s="44">
        <v>142995.05000000002</v>
      </c>
      <c r="E19" s="44">
        <v>174166</v>
      </c>
      <c r="F19" s="44">
        <v>63679.510000000009</v>
      </c>
      <c r="G19" s="44">
        <v>172896</v>
      </c>
      <c r="H19" s="44">
        <v>185601</v>
      </c>
    </row>
    <row r="20" spans="1:8" x14ac:dyDescent="0.25">
      <c r="A20" s="51" t="s">
        <v>1208</v>
      </c>
      <c r="B20" s="51" t="s">
        <v>577</v>
      </c>
      <c r="C20" s="51">
        <v>300</v>
      </c>
      <c r="D20" s="51">
        <v>353.08</v>
      </c>
      <c r="E20" s="51">
        <v>300</v>
      </c>
      <c r="F20" s="51">
        <v>282.75</v>
      </c>
      <c r="G20" s="51">
        <v>300</v>
      </c>
      <c r="H20" s="51">
        <v>300</v>
      </c>
    </row>
    <row r="21" spans="1:8" x14ac:dyDescent="0.25">
      <c r="A21" s="51" t="s">
        <v>1209</v>
      </c>
      <c r="B21" s="51" t="s">
        <v>628</v>
      </c>
      <c r="C21" s="51">
        <v>15000</v>
      </c>
      <c r="D21" s="51">
        <v>7406.47</v>
      </c>
      <c r="E21" s="51">
        <v>15000</v>
      </c>
      <c r="F21" s="51">
        <v>2945.98</v>
      </c>
      <c r="G21" s="51">
        <v>8500</v>
      </c>
      <c r="H21" s="51">
        <v>15000</v>
      </c>
    </row>
    <row r="22" spans="1:8" x14ac:dyDescent="0.25">
      <c r="A22" s="51" t="s">
        <v>1210</v>
      </c>
      <c r="B22" s="51" t="s">
        <v>630</v>
      </c>
      <c r="C22" s="51">
        <v>200</v>
      </c>
      <c r="D22" s="51">
        <v>192.8</v>
      </c>
      <c r="E22" s="51">
        <v>200</v>
      </c>
      <c r="F22" s="51">
        <v>0</v>
      </c>
      <c r="G22" s="51">
        <v>200</v>
      </c>
      <c r="H22" s="51">
        <v>200</v>
      </c>
    </row>
    <row r="23" spans="1:8" x14ac:dyDescent="0.25">
      <c r="A23" s="51" t="s">
        <v>1211</v>
      </c>
      <c r="B23" s="51" t="s">
        <v>579</v>
      </c>
      <c r="C23" s="51">
        <v>300</v>
      </c>
      <c r="D23" s="51">
        <v>63.42</v>
      </c>
      <c r="E23" s="51">
        <v>300</v>
      </c>
      <c r="F23" s="51">
        <v>26.16</v>
      </c>
      <c r="G23" s="51">
        <v>300</v>
      </c>
      <c r="H23" s="51">
        <v>300</v>
      </c>
    </row>
    <row r="24" spans="1:8" x14ac:dyDescent="0.25">
      <c r="A24" s="51" t="s">
        <v>1212</v>
      </c>
      <c r="B24" s="51" t="s">
        <v>851</v>
      </c>
      <c r="C24" s="51">
        <v>24000</v>
      </c>
      <c r="D24" s="51">
        <v>15286.04</v>
      </c>
      <c r="E24" s="51">
        <v>24000</v>
      </c>
      <c r="F24" s="51">
        <v>3007.96</v>
      </c>
      <c r="G24" s="51">
        <v>20000</v>
      </c>
      <c r="H24" s="51">
        <v>22000</v>
      </c>
    </row>
    <row r="25" spans="1:8" x14ac:dyDescent="0.25">
      <c r="A25" s="51" t="s">
        <v>1213</v>
      </c>
      <c r="B25" s="51" t="s">
        <v>581</v>
      </c>
      <c r="C25" s="51">
        <v>1000</v>
      </c>
      <c r="D25" s="51">
        <v>1096.2</v>
      </c>
      <c r="E25" s="51">
        <v>1000</v>
      </c>
      <c r="F25" s="51">
        <v>875.01</v>
      </c>
      <c r="G25" s="51">
        <v>1000</v>
      </c>
      <c r="H25" s="51">
        <v>1000</v>
      </c>
    </row>
    <row r="26" spans="1:8" x14ac:dyDescent="0.25">
      <c r="A26" s="38"/>
      <c r="B26" s="38" t="s">
        <v>105</v>
      </c>
      <c r="C26" s="43">
        <v>40800</v>
      </c>
      <c r="D26" s="43">
        <v>24398.010000000002</v>
      </c>
      <c r="E26" s="43">
        <v>40800</v>
      </c>
      <c r="F26" s="43">
        <v>7137.8600000000006</v>
      </c>
      <c r="G26" s="43">
        <v>30300</v>
      </c>
      <c r="H26" s="43">
        <v>38800</v>
      </c>
    </row>
    <row r="27" spans="1:8" x14ac:dyDescent="0.25">
      <c r="A27" s="51" t="s">
        <v>1214</v>
      </c>
      <c r="B27" s="51" t="s">
        <v>417</v>
      </c>
      <c r="C27" s="51">
        <v>400</v>
      </c>
      <c r="D27" s="51">
        <v>855.87</v>
      </c>
      <c r="E27" s="51">
        <v>400</v>
      </c>
      <c r="F27" s="51">
        <v>93.42</v>
      </c>
      <c r="G27" s="51">
        <v>400</v>
      </c>
      <c r="H27" s="51">
        <v>400</v>
      </c>
    </row>
    <row r="28" spans="1:8" x14ac:dyDescent="0.25">
      <c r="A28" s="51" t="s">
        <v>1215</v>
      </c>
      <c r="B28" s="51" t="s">
        <v>534</v>
      </c>
      <c r="C28" s="51">
        <v>1800</v>
      </c>
      <c r="D28" s="51">
        <v>1519.5</v>
      </c>
      <c r="E28" s="51">
        <v>1800</v>
      </c>
      <c r="F28" s="51">
        <v>1013.85</v>
      </c>
      <c r="G28" s="51">
        <v>1800</v>
      </c>
      <c r="H28" s="51">
        <v>4000</v>
      </c>
    </row>
    <row r="29" spans="1:8" x14ac:dyDescent="0.25">
      <c r="A29" s="51" t="s">
        <v>1216</v>
      </c>
      <c r="B29" s="51" t="s">
        <v>637</v>
      </c>
      <c r="C29" s="51">
        <v>11000</v>
      </c>
      <c r="D29" s="51">
        <v>9183.27</v>
      </c>
      <c r="E29" s="51">
        <v>11000</v>
      </c>
      <c r="F29" s="51">
        <v>2962.28</v>
      </c>
      <c r="G29" s="51">
        <v>11000</v>
      </c>
      <c r="H29" s="51">
        <v>10000</v>
      </c>
    </row>
    <row r="30" spans="1:8" x14ac:dyDescent="0.25">
      <c r="A30" s="51" t="s">
        <v>1217</v>
      </c>
      <c r="B30" s="51" t="s">
        <v>639</v>
      </c>
      <c r="C30" s="51">
        <v>500</v>
      </c>
      <c r="D30" s="51">
        <v>533.01</v>
      </c>
      <c r="E30" s="51">
        <v>500</v>
      </c>
      <c r="F30" s="51">
        <v>3.99</v>
      </c>
      <c r="G30" s="51">
        <v>500</v>
      </c>
      <c r="H30" s="51">
        <v>500</v>
      </c>
    </row>
    <row r="31" spans="1:8" x14ac:dyDescent="0.25">
      <c r="A31" s="51" t="s">
        <v>1218</v>
      </c>
      <c r="B31" s="51" t="s">
        <v>1219</v>
      </c>
      <c r="C31" s="51">
        <v>5500</v>
      </c>
      <c r="D31" s="51">
        <v>4179.58</v>
      </c>
      <c r="E31" s="51">
        <v>5500</v>
      </c>
      <c r="F31" s="51">
        <v>1184.01</v>
      </c>
      <c r="G31" s="51">
        <v>5500</v>
      </c>
      <c r="H31" s="51">
        <v>5500</v>
      </c>
    </row>
    <row r="32" spans="1:8" x14ac:dyDescent="0.25">
      <c r="A32" s="51" t="s">
        <v>1220</v>
      </c>
      <c r="B32" s="51" t="s">
        <v>685</v>
      </c>
      <c r="C32" s="51">
        <v>1000</v>
      </c>
      <c r="D32" s="51">
        <v>890.25</v>
      </c>
      <c r="E32" s="51">
        <v>1000</v>
      </c>
      <c r="F32" s="51">
        <v>0</v>
      </c>
      <c r="G32" s="51">
        <v>1000</v>
      </c>
      <c r="H32" s="51">
        <v>1000</v>
      </c>
    </row>
    <row r="33" spans="1:8" x14ac:dyDescent="0.25">
      <c r="A33" s="38"/>
      <c r="B33" s="38" t="s">
        <v>106</v>
      </c>
      <c r="C33" s="43">
        <v>20200</v>
      </c>
      <c r="D33" s="43">
        <v>17161.48</v>
      </c>
      <c r="E33" s="43">
        <v>20200</v>
      </c>
      <c r="F33" s="43">
        <v>5257.55</v>
      </c>
      <c r="G33" s="43">
        <v>20200</v>
      </c>
      <c r="H33" s="43">
        <v>21400</v>
      </c>
    </row>
    <row r="34" spans="1:8" x14ac:dyDescent="0.25">
      <c r="A34" s="51" t="s">
        <v>1221</v>
      </c>
      <c r="B34" s="51" t="s">
        <v>586</v>
      </c>
      <c r="C34" s="51">
        <v>2200</v>
      </c>
      <c r="D34" s="51">
        <v>685.59</v>
      </c>
      <c r="E34" s="51">
        <v>2220</v>
      </c>
      <c r="F34" s="51">
        <v>505.05</v>
      </c>
      <c r="G34" s="51">
        <v>2220</v>
      </c>
      <c r="H34" s="51">
        <v>2220</v>
      </c>
    </row>
    <row r="35" spans="1:8" x14ac:dyDescent="0.25">
      <c r="A35" s="51" t="s">
        <v>1222</v>
      </c>
      <c r="B35" s="51" t="s">
        <v>590</v>
      </c>
      <c r="C35" s="51">
        <v>2617</v>
      </c>
      <c r="D35" s="51">
        <v>2345.91</v>
      </c>
      <c r="E35" s="51">
        <v>2617</v>
      </c>
      <c r="F35" s="51">
        <v>1048.06</v>
      </c>
      <c r="G35" s="51">
        <v>2617</v>
      </c>
      <c r="H35" s="51">
        <v>2665.9378999999999</v>
      </c>
    </row>
    <row r="36" spans="1:8" x14ac:dyDescent="0.25">
      <c r="A36" s="51" t="s">
        <v>1223</v>
      </c>
      <c r="B36" s="51" t="s">
        <v>289</v>
      </c>
      <c r="C36" s="51">
        <v>500</v>
      </c>
      <c r="D36" s="51">
        <v>1442.97</v>
      </c>
      <c r="E36" s="51">
        <v>500</v>
      </c>
      <c r="F36" s="51">
        <v>54</v>
      </c>
      <c r="G36" s="51">
        <v>500</v>
      </c>
      <c r="H36" s="51">
        <v>500</v>
      </c>
    </row>
    <row r="37" spans="1:8" x14ac:dyDescent="0.25">
      <c r="A37" s="51" t="s">
        <v>1224</v>
      </c>
      <c r="B37" s="51" t="s">
        <v>507</v>
      </c>
      <c r="C37" s="51">
        <v>800</v>
      </c>
      <c r="D37" s="51">
        <v>385.33</v>
      </c>
      <c r="E37" s="51">
        <v>800</v>
      </c>
      <c r="F37" s="51">
        <v>731.91</v>
      </c>
      <c r="G37" s="51">
        <v>800</v>
      </c>
      <c r="H37" s="51">
        <v>700</v>
      </c>
    </row>
    <row r="38" spans="1:8" x14ac:dyDescent="0.25">
      <c r="A38" s="51" t="s">
        <v>1225</v>
      </c>
      <c r="B38" s="51" t="s">
        <v>594</v>
      </c>
      <c r="C38" s="51">
        <v>22271</v>
      </c>
      <c r="D38" s="51">
        <v>6218.13</v>
      </c>
      <c r="E38" s="51">
        <v>22271</v>
      </c>
      <c r="F38" s="51">
        <v>3002.02</v>
      </c>
      <c r="G38" s="51">
        <v>7000</v>
      </c>
      <c r="H38" s="51">
        <v>10000</v>
      </c>
    </row>
    <row r="39" spans="1:8" x14ac:dyDescent="0.25">
      <c r="A39" s="51" t="s">
        <v>1226</v>
      </c>
      <c r="B39" s="51" t="s">
        <v>596</v>
      </c>
      <c r="C39" s="51">
        <v>500</v>
      </c>
      <c r="D39" s="51">
        <v>1249.98</v>
      </c>
      <c r="E39" s="51">
        <v>500</v>
      </c>
      <c r="F39" s="51">
        <v>0</v>
      </c>
      <c r="G39" s="51">
        <v>500</v>
      </c>
      <c r="H39" s="51">
        <v>500</v>
      </c>
    </row>
    <row r="40" spans="1:8" x14ac:dyDescent="0.25">
      <c r="A40" s="51" t="s">
        <v>1227</v>
      </c>
      <c r="B40" s="51" t="s">
        <v>1228</v>
      </c>
      <c r="C40" s="51">
        <v>800</v>
      </c>
      <c r="D40" s="51">
        <v>408.8</v>
      </c>
      <c r="E40" s="51">
        <v>800</v>
      </c>
      <c r="F40" s="51">
        <v>551.37</v>
      </c>
      <c r="G40" s="51">
        <v>800</v>
      </c>
      <c r="H40" s="51">
        <v>700</v>
      </c>
    </row>
    <row r="41" spans="1:8" x14ac:dyDescent="0.25">
      <c r="A41" s="51" t="s">
        <v>1229</v>
      </c>
      <c r="B41" s="51" t="s">
        <v>600</v>
      </c>
      <c r="C41" s="51">
        <v>1768</v>
      </c>
      <c r="D41" s="51">
        <v>1382.85</v>
      </c>
      <c r="E41" s="51">
        <v>1768</v>
      </c>
      <c r="F41" s="51">
        <v>993.86</v>
      </c>
      <c r="G41" s="51">
        <v>1700</v>
      </c>
      <c r="H41" s="51">
        <v>1700</v>
      </c>
    </row>
    <row r="42" spans="1:8" x14ac:dyDescent="0.25">
      <c r="A42" s="51" t="s">
        <v>1230</v>
      </c>
      <c r="B42" s="51" t="s">
        <v>602</v>
      </c>
      <c r="C42" s="51">
        <v>4680</v>
      </c>
      <c r="D42" s="51">
        <v>4426.2</v>
      </c>
      <c r="E42" s="51">
        <v>4680</v>
      </c>
      <c r="F42" s="51">
        <v>2213.1</v>
      </c>
      <c r="G42" s="51">
        <v>4680</v>
      </c>
      <c r="H42" s="51">
        <v>4680</v>
      </c>
    </row>
    <row r="43" spans="1:8" x14ac:dyDescent="0.25">
      <c r="A43" s="51" t="s">
        <v>1231</v>
      </c>
      <c r="B43" s="51" t="s">
        <v>604</v>
      </c>
      <c r="C43" s="51">
        <v>6528</v>
      </c>
      <c r="D43" s="51">
        <v>1578.84</v>
      </c>
      <c r="E43" s="51">
        <v>6500</v>
      </c>
      <c r="F43" s="51">
        <v>551.86</v>
      </c>
      <c r="G43" s="51">
        <v>3000</v>
      </c>
      <c r="H43" s="51">
        <v>3000</v>
      </c>
    </row>
    <row r="44" spans="1:8" x14ac:dyDescent="0.25">
      <c r="A44" s="51" t="s">
        <v>1232</v>
      </c>
      <c r="B44" s="51" t="s">
        <v>606</v>
      </c>
      <c r="C44" s="51">
        <v>92</v>
      </c>
      <c r="D44" s="51">
        <v>88.32</v>
      </c>
      <c r="E44" s="51">
        <v>95</v>
      </c>
      <c r="F44" s="51">
        <v>44.16</v>
      </c>
      <c r="G44" s="51">
        <v>95</v>
      </c>
      <c r="H44" s="51">
        <v>95</v>
      </c>
    </row>
    <row r="45" spans="1:8" x14ac:dyDescent="0.25">
      <c r="A45" s="51" t="s">
        <v>1233</v>
      </c>
      <c r="B45" s="51" t="s">
        <v>647</v>
      </c>
      <c r="C45" s="51">
        <v>1800</v>
      </c>
      <c r="D45" s="51">
        <v>1655</v>
      </c>
      <c r="E45" s="51">
        <v>1800</v>
      </c>
      <c r="F45" s="51">
        <v>354.3</v>
      </c>
      <c r="G45" s="51">
        <v>1800</v>
      </c>
      <c r="H45" s="51">
        <v>1800</v>
      </c>
    </row>
    <row r="46" spans="1:8" x14ac:dyDescent="0.25">
      <c r="A46" s="51" t="s">
        <v>1234</v>
      </c>
      <c r="B46" s="51" t="s">
        <v>135</v>
      </c>
      <c r="C46" s="51">
        <v>2000</v>
      </c>
      <c r="D46" s="51">
        <v>1604.29</v>
      </c>
      <c r="E46" s="51">
        <v>2000</v>
      </c>
      <c r="F46" s="51">
        <v>753.61</v>
      </c>
      <c r="G46" s="51">
        <v>2000</v>
      </c>
      <c r="H46" s="51">
        <v>2000</v>
      </c>
    </row>
    <row r="47" spans="1:8" x14ac:dyDescent="0.25">
      <c r="A47" s="38"/>
      <c r="B47" s="38" t="s">
        <v>107</v>
      </c>
      <c r="C47" s="43">
        <v>46556</v>
      </c>
      <c r="D47" s="43">
        <v>23472.21</v>
      </c>
      <c r="E47" s="43">
        <v>46551</v>
      </c>
      <c r="F47" s="43">
        <v>10803.3</v>
      </c>
      <c r="G47" s="43">
        <v>27712</v>
      </c>
      <c r="H47" s="43">
        <v>30560.937900000001</v>
      </c>
    </row>
    <row r="48" spans="1:8" x14ac:dyDescent="0.25">
      <c r="A48" s="51" t="s">
        <v>1346</v>
      </c>
      <c r="B48" s="51" t="s">
        <v>265</v>
      </c>
      <c r="C48" s="51">
        <v>0</v>
      </c>
      <c r="D48" s="51">
        <v>3032.14</v>
      </c>
      <c r="E48" s="51">
        <v>0</v>
      </c>
      <c r="F48" s="51">
        <v>0</v>
      </c>
      <c r="G48" s="51">
        <v>0</v>
      </c>
      <c r="H48" s="51">
        <v>0</v>
      </c>
    </row>
    <row r="49" spans="1:8" x14ac:dyDescent="0.25">
      <c r="A49" s="43"/>
      <c r="B49" s="43" t="s">
        <v>111</v>
      </c>
      <c r="C49" s="43">
        <v>0</v>
      </c>
      <c r="D49" s="43">
        <v>3032.14</v>
      </c>
      <c r="E49" s="43">
        <v>0</v>
      </c>
      <c r="F49" s="43">
        <v>0</v>
      </c>
      <c r="G49" s="43">
        <v>0</v>
      </c>
      <c r="H49" s="43">
        <v>0</v>
      </c>
    </row>
    <row r="50" spans="1:8" x14ac:dyDescent="0.25">
      <c r="A50" s="51" t="s">
        <v>1347</v>
      </c>
      <c r="B50" s="51" t="s">
        <v>418</v>
      </c>
      <c r="C50" s="51">
        <v>0</v>
      </c>
      <c r="D50" s="51">
        <v>1787.58</v>
      </c>
      <c r="E50" s="51">
        <v>0</v>
      </c>
      <c r="F50" s="51">
        <v>0</v>
      </c>
      <c r="G50" s="51">
        <v>0</v>
      </c>
      <c r="H50" s="51">
        <v>0</v>
      </c>
    </row>
    <row r="51" spans="1:8" x14ac:dyDescent="0.25">
      <c r="A51" s="51" t="s">
        <v>1235</v>
      </c>
      <c r="B51" s="51" t="s">
        <v>501</v>
      </c>
      <c r="C51" s="51">
        <v>44750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</row>
    <row r="52" spans="1:8" x14ac:dyDescent="0.25">
      <c r="A52" s="51" t="s">
        <v>1236</v>
      </c>
      <c r="B52" s="51" t="s">
        <v>265</v>
      </c>
      <c r="C52" s="51">
        <v>0</v>
      </c>
      <c r="D52" s="51">
        <v>0</v>
      </c>
      <c r="E52" s="51">
        <v>54096</v>
      </c>
      <c r="F52" s="51">
        <v>0</v>
      </c>
      <c r="G52" s="51">
        <v>53000</v>
      </c>
      <c r="H52" s="51">
        <v>0</v>
      </c>
    </row>
    <row r="53" spans="1:8" ht="15.75" thickBot="1" x14ac:dyDescent="0.3">
      <c r="A53" s="45"/>
      <c r="B53" s="45" t="s">
        <v>228</v>
      </c>
      <c r="C53" s="45">
        <v>44750</v>
      </c>
      <c r="D53" s="45">
        <v>1787.58</v>
      </c>
      <c r="E53" s="45">
        <v>54096</v>
      </c>
      <c r="F53" s="45">
        <v>0</v>
      </c>
      <c r="G53" s="45">
        <v>53000</v>
      </c>
      <c r="H53" s="45">
        <v>0</v>
      </c>
    </row>
    <row r="54" spans="1:8" ht="16.5" thickTop="1" thickBot="1" x14ac:dyDescent="0.3">
      <c r="A54" s="54"/>
      <c r="B54" s="54" t="s">
        <v>388</v>
      </c>
      <c r="C54" s="54">
        <v>276450</v>
      </c>
      <c r="D54" s="54">
        <v>212846.47000000003</v>
      </c>
      <c r="E54" s="54">
        <v>335813</v>
      </c>
      <c r="F54" s="54">
        <v>86878.219999999987</v>
      </c>
      <c r="G54" s="54">
        <v>304108</v>
      </c>
      <c r="H54" s="54">
        <v>276361.93790000002</v>
      </c>
    </row>
    <row r="55" spans="1:8" ht="15.75" thickTop="1" x14ac:dyDescent="0.25">
      <c r="A55" s="51"/>
      <c r="B55" s="51"/>
      <c r="C55" s="51"/>
      <c r="D55" s="51"/>
      <c r="E55" s="51"/>
      <c r="F55" s="51"/>
      <c r="G55" s="51"/>
      <c r="H55" s="51"/>
    </row>
  </sheetData>
  <pageMargins left="0.7" right="0.7" top="0.75" bottom="0.75" header="0.3" footer="0.3"/>
  <pageSetup scale="8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G33" sqref="G33"/>
    </sheetView>
  </sheetViews>
  <sheetFormatPr defaultRowHeight="15" x14ac:dyDescent="0.25"/>
  <cols>
    <col min="1" max="1" width="14.7109375" customWidth="1"/>
    <col min="2" max="2" width="28.140625" bestFit="1" customWidth="1"/>
    <col min="3" max="4" width="0" hidden="1" customWidth="1"/>
  </cols>
  <sheetData>
    <row r="1" spans="1:10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84" t="s">
        <v>0</v>
      </c>
      <c r="B3" s="85"/>
      <c r="C3" s="85"/>
      <c r="D3" s="85"/>
      <c r="E3" s="85"/>
      <c r="F3" s="85"/>
      <c r="G3" s="85"/>
      <c r="H3" s="85"/>
      <c r="I3" s="107"/>
      <c r="J3" s="107"/>
    </row>
    <row r="4" spans="1:10" x14ac:dyDescent="0.25">
      <c r="A4" s="84" t="s">
        <v>1263</v>
      </c>
      <c r="B4" s="85"/>
      <c r="C4" s="85"/>
      <c r="D4" s="85"/>
      <c r="E4" s="85"/>
      <c r="F4" s="85"/>
      <c r="G4" s="85"/>
      <c r="H4" s="85"/>
      <c r="I4" s="107"/>
      <c r="J4" s="107"/>
    </row>
    <row r="5" spans="1:10" x14ac:dyDescent="0.25">
      <c r="A5" s="84" t="s">
        <v>389</v>
      </c>
      <c r="B5" s="85"/>
      <c r="C5" s="85"/>
      <c r="D5" s="85"/>
      <c r="E5" s="85"/>
      <c r="F5" s="85"/>
      <c r="G5" s="85"/>
      <c r="H5" s="85"/>
      <c r="I5" s="107"/>
      <c r="J5" s="107"/>
    </row>
    <row r="6" spans="1:10" x14ac:dyDescent="0.25">
      <c r="A6" s="69"/>
      <c r="B6" s="69"/>
      <c r="C6" s="69"/>
      <c r="D6" s="69"/>
      <c r="E6" s="69"/>
      <c r="F6" s="69"/>
      <c r="G6" s="69"/>
      <c r="H6" s="69"/>
      <c r="I6" s="86"/>
      <c r="J6" s="86"/>
    </row>
    <row r="7" spans="1:10" x14ac:dyDescent="0.25">
      <c r="A7" s="87" t="s">
        <v>21</v>
      </c>
      <c r="B7" s="87" t="s">
        <v>22</v>
      </c>
      <c r="C7" s="87" t="s">
        <v>31</v>
      </c>
      <c r="D7" s="87" t="s">
        <v>31</v>
      </c>
      <c r="E7" s="87" t="s">
        <v>32</v>
      </c>
      <c r="F7" s="87" t="s">
        <v>32</v>
      </c>
      <c r="G7" s="87" t="s">
        <v>553</v>
      </c>
      <c r="H7" s="87" t="s">
        <v>553</v>
      </c>
      <c r="I7" s="87" t="s">
        <v>553</v>
      </c>
      <c r="J7" s="87" t="s">
        <v>554</v>
      </c>
    </row>
    <row r="8" spans="1:10" x14ac:dyDescent="0.25">
      <c r="A8" s="87" t="s">
        <v>23</v>
      </c>
      <c r="B8" s="87"/>
      <c r="C8" s="87" t="s">
        <v>33</v>
      </c>
      <c r="D8" s="87" t="s">
        <v>34</v>
      </c>
      <c r="E8" s="87" t="s">
        <v>33</v>
      </c>
      <c r="F8" s="87" t="s">
        <v>34</v>
      </c>
      <c r="G8" s="87" t="s">
        <v>35</v>
      </c>
      <c r="H8" s="87" t="s">
        <v>34</v>
      </c>
      <c r="I8" s="87" t="s">
        <v>132</v>
      </c>
      <c r="J8" s="87" t="s">
        <v>36</v>
      </c>
    </row>
    <row r="9" spans="1:10" ht="15.75" thickBot="1" x14ac:dyDescent="0.3">
      <c r="A9" s="17" t="s">
        <v>2</v>
      </c>
      <c r="B9" s="17"/>
      <c r="C9" s="17"/>
      <c r="D9" s="17"/>
      <c r="E9" s="17"/>
      <c r="F9" s="17"/>
      <c r="G9" s="17" t="s">
        <v>133</v>
      </c>
      <c r="H9" s="17"/>
      <c r="I9" s="17" t="s">
        <v>133</v>
      </c>
      <c r="J9" s="17" t="s">
        <v>133</v>
      </c>
    </row>
    <row r="10" spans="1:10" ht="15.75" thickTop="1" x14ac:dyDescent="0.25">
      <c r="A10" s="51" t="s">
        <v>391</v>
      </c>
      <c r="B10" s="51" t="s">
        <v>154</v>
      </c>
      <c r="C10" s="51">
        <v>0</v>
      </c>
      <c r="D10" s="51">
        <v>735.79</v>
      </c>
      <c r="E10" s="51">
        <v>0</v>
      </c>
      <c r="F10" s="51">
        <v>850.16</v>
      </c>
      <c r="G10" s="51">
        <v>700</v>
      </c>
      <c r="H10" s="51">
        <v>0</v>
      </c>
      <c r="I10" s="51">
        <v>700</v>
      </c>
      <c r="J10" s="51">
        <v>700</v>
      </c>
    </row>
    <row r="11" spans="1:10" x14ac:dyDescent="0.25">
      <c r="A11" s="51" t="s">
        <v>392</v>
      </c>
      <c r="B11" s="51" t="s">
        <v>352</v>
      </c>
      <c r="C11" s="51">
        <v>7028</v>
      </c>
      <c r="D11" s="51">
        <v>7029.02</v>
      </c>
      <c r="E11" s="51">
        <v>5999</v>
      </c>
      <c r="F11" s="51">
        <v>5999.25</v>
      </c>
      <c r="G11" s="51">
        <v>5387</v>
      </c>
      <c r="H11" s="51">
        <v>0</v>
      </c>
      <c r="I11" s="51">
        <v>0</v>
      </c>
      <c r="J11" s="51">
        <v>0</v>
      </c>
    </row>
    <row r="12" spans="1:10" x14ac:dyDescent="0.25">
      <c r="A12" s="51" t="s">
        <v>393</v>
      </c>
      <c r="B12" s="51" t="s">
        <v>394</v>
      </c>
      <c r="C12" s="51">
        <v>1034</v>
      </c>
      <c r="D12" s="51">
        <v>1033.8</v>
      </c>
      <c r="E12" s="51">
        <v>1027</v>
      </c>
      <c r="F12" s="51">
        <v>1013.9</v>
      </c>
      <c r="G12" s="51">
        <v>1010</v>
      </c>
      <c r="H12" s="51">
        <v>1002.76</v>
      </c>
      <c r="I12" s="51">
        <v>1010</v>
      </c>
      <c r="J12" s="51">
        <v>376</v>
      </c>
    </row>
    <row r="13" spans="1:10" x14ac:dyDescent="0.25">
      <c r="A13" s="51" t="s">
        <v>1237</v>
      </c>
      <c r="B13" s="51" t="s">
        <v>1041</v>
      </c>
      <c r="C13" s="51">
        <v>0</v>
      </c>
      <c r="D13" s="51">
        <v>0.32</v>
      </c>
      <c r="E13" s="51">
        <v>1872</v>
      </c>
      <c r="F13" s="51">
        <v>1871.66</v>
      </c>
      <c r="G13" s="51">
        <v>5209</v>
      </c>
      <c r="H13" s="51">
        <v>4629.58</v>
      </c>
      <c r="I13" s="51">
        <v>5209</v>
      </c>
      <c r="J13" s="51">
        <v>8277</v>
      </c>
    </row>
    <row r="14" spans="1:10" x14ac:dyDescent="0.25">
      <c r="A14" s="51" t="s">
        <v>1348</v>
      </c>
      <c r="B14" s="51" t="s">
        <v>1349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5387</v>
      </c>
      <c r="I14" s="51">
        <v>5366</v>
      </c>
      <c r="J14" s="51">
        <v>0</v>
      </c>
    </row>
    <row r="15" spans="1:10" x14ac:dyDescent="0.25">
      <c r="A15" s="51" t="s">
        <v>1350</v>
      </c>
      <c r="B15" s="51" t="s">
        <v>135</v>
      </c>
      <c r="C15" s="51">
        <v>0</v>
      </c>
      <c r="D15" s="51">
        <v>0</v>
      </c>
      <c r="E15" s="51">
        <v>0</v>
      </c>
      <c r="F15" s="51">
        <v>25.41</v>
      </c>
      <c r="G15" s="51">
        <v>0</v>
      </c>
      <c r="H15" s="51">
        <v>0</v>
      </c>
      <c r="I15" s="51">
        <v>0</v>
      </c>
      <c r="J15" s="51">
        <v>0</v>
      </c>
    </row>
    <row r="16" spans="1:10" x14ac:dyDescent="0.25">
      <c r="A16" s="51" t="s">
        <v>1351</v>
      </c>
      <c r="B16" s="51" t="s">
        <v>1162</v>
      </c>
      <c r="C16" s="51">
        <v>0</v>
      </c>
      <c r="D16" s="51">
        <v>130.82</v>
      </c>
      <c r="E16" s="51">
        <v>0</v>
      </c>
      <c r="F16" s="51">
        <v>130.82</v>
      </c>
      <c r="G16" s="51">
        <v>0</v>
      </c>
      <c r="H16" s="51">
        <v>0</v>
      </c>
      <c r="I16" s="51">
        <v>0</v>
      </c>
      <c r="J16" s="51">
        <v>0</v>
      </c>
    </row>
    <row r="17" spans="1:10" x14ac:dyDescent="0.25">
      <c r="A17" s="51" t="s">
        <v>1352</v>
      </c>
      <c r="B17" s="51" t="s">
        <v>1353</v>
      </c>
      <c r="C17" s="51">
        <v>454</v>
      </c>
      <c r="D17" s="51">
        <v>454.63</v>
      </c>
      <c r="E17" s="51">
        <v>0</v>
      </c>
      <c r="F17" s="51">
        <v>0</v>
      </c>
      <c r="G17" s="51">
        <v>0</v>
      </c>
      <c r="H17" s="51">
        <v>75.42</v>
      </c>
      <c r="I17" s="51">
        <v>75</v>
      </c>
      <c r="J17" s="51">
        <v>0</v>
      </c>
    </row>
    <row r="18" spans="1:10" x14ac:dyDescent="0.25">
      <c r="A18" s="51" t="s">
        <v>1354</v>
      </c>
      <c r="B18" s="51" t="s">
        <v>1355</v>
      </c>
      <c r="C18" s="51">
        <v>0</v>
      </c>
      <c r="D18" s="51">
        <v>0</v>
      </c>
      <c r="E18" s="51">
        <v>0</v>
      </c>
      <c r="F18" s="51">
        <v>-1787.58</v>
      </c>
      <c r="G18" s="51">
        <v>0</v>
      </c>
      <c r="H18" s="51">
        <v>0</v>
      </c>
      <c r="I18" s="51">
        <v>0</v>
      </c>
      <c r="J18" s="51">
        <v>0</v>
      </c>
    </row>
    <row r="19" spans="1:10" x14ac:dyDescent="0.25">
      <c r="A19" s="51" t="s">
        <v>1356</v>
      </c>
      <c r="B19" s="51" t="s">
        <v>173</v>
      </c>
      <c r="C19" s="51">
        <v>0</v>
      </c>
      <c r="D19" s="51">
        <v>25450.95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</row>
    <row r="20" spans="1:10" x14ac:dyDescent="0.25">
      <c r="A20" s="43"/>
      <c r="B20" s="43" t="s">
        <v>346</v>
      </c>
      <c r="C20" s="43">
        <v>8516</v>
      </c>
      <c r="D20" s="43">
        <v>34835.33</v>
      </c>
      <c r="E20" s="43">
        <v>8898</v>
      </c>
      <c r="F20" s="43">
        <v>8103.619999999999</v>
      </c>
      <c r="G20" s="43">
        <v>12306</v>
      </c>
      <c r="H20" s="43">
        <v>11094.76</v>
      </c>
      <c r="I20" s="43">
        <v>12360</v>
      </c>
      <c r="J20" s="43">
        <v>9353</v>
      </c>
    </row>
    <row r="21" spans="1:10" x14ac:dyDescent="0.25">
      <c r="A21" s="51" t="s">
        <v>1238</v>
      </c>
      <c r="B21" s="51" t="s">
        <v>890</v>
      </c>
      <c r="C21" s="51">
        <v>0</v>
      </c>
      <c r="D21" s="51">
        <v>40382.14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</row>
    <row r="22" spans="1:10" x14ac:dyDescent="0.25">
      <c r="A22" s="51" t="s">
        <v>1357</v>
      </c>
      <c r="B22" s="51" t="s">
        <v>1358</v>
      </c>
      <c r="C22" s="51">
        <v>0</v>
      </c>
      <c r="D22" s="51">
        <v>0</v>
      </c>
      <c r="E22" s="51">
        <v>0</v>
      </c>
      <c r="F22" s="51">
        <v>59263.69</v>
      </c>
      <c r="G22" s="51">
        <v>0</v>
      </c>
      <c r="H22" s="51">
        <v>0</v>
      </c>
      <c r="I22" s="51">
        <v>0</v>
      </c>
      <c r="J22" s="51">
        <v>0</v>
      </c>
    </row>
    <row r="23" spans="1:10" ht="15.75" thickBot="1" x14ac:dyDescent="0.3">
      <c r="A23" s="45"/>
      <c r="B23" s="45" t="s">
        <v>1100</v>
      </c>
      <c r="C23" s="45">
        <v>0</v>
      </c>
      <c r="D23" s="45">
        <v>40382.14</v>
      </c>
      <c r="E23" s="45">
        <v>0</v>
      </c>
      <c r="F23" s="45">
        <v>59263.69</v>
      </c>
      <c r="G23" s="45">
        <v>0</v>
      </c>
      <c r="H23" s="45">
        <v>0</v>
      </c>
      <c r="I23" s="45">
        <v>0</v>
      </c>
      <c r="J23" s="45">
        <v>0</v>
      </c>
    </row>
    <row r="24" spans="1:10" ht="16.5" thickTop="1" thickBot="1" x14ac:dyDescent="0.3">
      <c r="A24" s="54"/>
      <c r="B24" s="54" t="s">
        <v>390</v>
      </c>
      <c r="C24" s="54">
        <v>8516</v>
      </c>
      <c r="D24" s="54">
        <v>75217.47</v>
      </c>
      <c r="E24" s="54">
        <v>8898</v>
      </c>
      <c r="F24" s="54">
        <v>67367.31</v>
      </c>
      <c r="G24" s="54">
        <v>12306</v>
      </c>
      <c r="H24" s="54">
        <v>11094.76</v>
      </c>
      <c r="I24" s="54">
        <v>12360</v>
      </c>
      <c r="J24" s="54">
        <v>9353</v>
      </c>
    </row>
    <row r="25" spans="1:10" ht="15.75" thickTop="1" x14ac:dyDescent="0.25"/>
  </sheetData>
  <pageMargins left="0.7" right="0.7" top="0.75" bottom="0.75" header="0.3" footer="0.3"/>
  <pageSetup scale="8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O43" sqref="O43"/>
    </sheetView>
  </sheetViews>
  <sheetFormatPr defaultRowHeight="15" x14ac:dyDescent="0.25"/>
  <cols>
    <col min="1" max="1" width="16.140625" customWidth="1"/>
    <col min="2" max="2" width="31.140625" customWidth="1"/>
    <col min="3" max="4" width="0" hidden="1" customWidth="1"/>
    <col min="7" max="7" width="9" bestFit="1" customWidth="1"/>
    <col min="8" max="8" width="11.42578125" bestFit="1" customWidth="1"/>
  </cols>
  <sheetData>
    <row r="1" spans="1:10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84" t="s">
        <v>1263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25">
      <c r="A5" s="84" t="s">
        <v>395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</row>
    <row r="7" spans="1:10" x14ac:dyDescent="0.25">
      <c r="A7" s="87" t="s">
        <v>21</v>
      </c>
      <c r="B7" s="87" t="s">
        <v>22</v>
      </c>
      <c r="C7" s="87" t="s">
        <v>31</v>
      </c>
      <c r="D7" s="87" t="s">
        <v>31</v>
      </c>
      <c r="E7" s="87" t="s">
        <v>32</v>
      </c>
      <c r="F7" s="87" t="s">
        <v>32</v>
      </c>
      <c r="G7" s="87" t="s">
        <v>553</v>
      </c>
      <c r="H7" s="87" t="s">
        <v>553</v>
      </c>
      <c r="I7" s="87" t="s">
        <v>553</v>
      </c>
      <c r="J7" s="87" t="s">
        <v>554</v>
      </c>
    </row>
    <row r="8" spans="1:10" x14ac:dyDescent="0.25">
      <c r="A8" s="87" t="s">
        <v>23</v>
      </c>
      <c r="B8" s="87"/>
      <c r="C8" s="87" t="s">
        <v>33</v>
      </c>
      <c r="D8" s="87" t="s">
        <v>34</v>
      </c>
      <c r="E8" s="87" t="s">
        <v>33</v>
      </c>
      <c r="F8" s="87" t="s">
        <v>34</v>
      </c>
      <c r="G8" s="87" t="s">
        <v>35</v>
      </c>
      <c r="H8" s="87" t="s">
        <v>34</v>
      </c>
      <c r="I8" s="87" t="s">
        <v>132</v>
      </c>
      <c r="J8" s="87" t="s">
        <v>36</v>
      </c>
    </row>
    <row r="9" spans="1:10" ht="15.75" thickBot="1" x14ac:dyDescent="0.3">
      <c r="A9" s="17" t="s">
        <v>2</v>
      </c>
      <c r="B9" s="17"/>
      <c r="C9" s="17"/>
      <c r="D9" s="17"/>
      <c r="E9" s="17"/>
      <c r="F9" s="17"/>
      <c r="G9" s="17" t="s">
        <v>133</v>
      </c>
      <c r="H9" s="17" t="s">
        <v>37</v>
      </c>
      <c r="I9" s="17" t="s">
        <v>133</v>
      </c>
      <c r="J9" s="17" t="s">
        <v>133</v>
      </c>
    </row>
    <row r="10" spans="1:10" ht="15.75" thickTop="1" x14ac:dyDescent="0.25">
      <c r="A10" s="122"/>
      <c r="B10" s="51" t="s">
        <v>275</v>
      </c>
      <c r="C10" s="51">
        <v>446397</v>
      </c>
      <c r="D10" s="51">
        <v>446397</v>
      </c>
      <c r="E10" s="51">
        <v>613710.25999999989</v>
      </c>
      <c r="F10" s="51">
        <v>613710.25999999989</v>
      </c>
      <c r="G10" s="51">
        <v>691782.22999999986</v>
      </c>
      <c r="H10" s="51">
        <v>691782.22999999986</v>
      </c>
      <c r="I10" s="51">
        <v>691782.22999999986</v>
      </c>
      <c r="J10" s="51">
        <v>53101.229999999981</v>
      </c>
    </row>
    <row r="11" spans="1:10" x14ac:dyDescent="0.25">
      <c r="A11" s="55" t="s">
        <v>396</v>
      </c>
      <c r="B11" s="122"/>
      <c r="C11" s="122"/>
      <c r="D11" s="122"/>
      <c r="E11" s="122"/>
      <c r="F11" s="122"/>
      <c r="G11" s="122"/>
      <c r="H11" s="122"/>
      <c r="I11" s="122"/>
      <c r="J11" s="122"/>
    </row>
    <row r="12" spans="1:10" x14ac:dyDescent="0.25">
      <c r="A12" s="51" t="s">
        <v>400</v>
      </c>
      <c r="B12" s="51" t="s">
        <v>284</v>
      </c>
      <c r="C12" s="51">
        <v>10</v>
      </c>
      <c r="D12" s="51">
        <v>10</v>
      </c>
      <c r="E12" s="51">
        <v>10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</row>
    <row r="13" spans="1:10" x14ac:dyDescent="0.25">
      <c r="A13" s="51" t="s">
        <v>401</v>
      </c>
      <c r="B13" s="51" t="s">
        <v>402</v>
      </c>
      <c r="C13" s="51">
        <v>550000</v>
      </c>
      <c r="D13" s="51">
        <v>665446.43000000005</v>
      </c>
      <c r="E13" s="51">
        <v>600000</v>
      </c>
      <c r="F13" s="51">
        <v>655152.46</v>
      </c>
      <c r="G13" s="51">
        <v>600000</v>
      </c>
      <c r="H13" s="51">
        <v>249183.46</v>
      </c>
      <c r="I13" s="51">
        <v>600000</v>
      </c>
      <c r="J13" s="51">
        <v>600000</v>
      </c>
    </row>
    <row r="14" spans="1:10" ht="15.75" thickBot="1" x14ac:dyDescent="0.3">
      <c r="A14" s="51" t="s">
        <v>403</v>
      </c>
      <c r="B14" s="51" t="s">
        <v>91</v>
      </c>
      <c r="C14" s="51">
        <v>840</v>
      </c>
      <c r="D14" s="51">
        <v>1343.2</v>
      </c>
      <c r="E14" s="51">
        <v>840</v>
      </c>
      <c r="F14" s="51">
        <v>3760.1</v>
      </c>
      <c r="G14" s="51">
        <v>1400</v>
      </c>
      <c r="H14" s="51">
        <v>3702.88</v>
      </c>
      <c r="I14" s="51">
        <v>7500</v>
      </c>
      <c r="J14" s="51">
        <v>5000</v>
      </c>
    </row>
    <row r="15" spans="1:10" ht="15.75" thickBot="1" x14ac:dyDescent="0.3">
      <c r="A15" s="132"/>
      <c r="B15" s="133" t="s">
        <v>183</v>
      </c>
      <c r="C15" s="132">
        <v>550850</v>
      </c>
      <c r="D15" s="132">
        <v>666799.63</v>
      </c>
      <c r="E15" s="132">
        <v>600850</v>
      </c>
      <c r="F15" s="132">
        <v>658912.55999999994</v>
      </c>
      <c r="G15" s="132">
        <v>601400</v>
      </c>
      <c r="H15" s="132">
        <v>252886.34</v>
      </c>
      <c r="I15" s="132">
        <v>607500</v>
      </c>
      <c r="J15" s="132">
        <v>605000</v>
      </c>
    </row>
    <row r="16" spans="1:10" ht="16.5" thickTop="1" thickBot="1" x14ac:dyDescent="0.3">
      <c r="A16" s="54"/>
      <c r="B16" s="54" t="s">
        <v>397</v>
      </c>
      <c r="C16" s="54">
        <v>997247</v>
      </c>
      <c r="D16" s="54">
        <v>1113196.6299999999</v>
      </c>
      <c r="E16" s="54">
        <v>1214560.2599999998</v>
      </c>
      <c r="F16" s="54">
        <v>1272622.8199999998</v>
      </c>
      <c r="G16" s="54">
        <v>1293182.23</v>
      </c>
      <c r="H16" s="54">
        <v>944668.56999999983</v>
      </c>
      <c r="I16" s="54">
        <v>1299282.23</v>
      </c>
      <c r="J16" s="54">
        <v>658101.23</v>
      </c>
    </row>
    <row r="17" spans="1:10" ht="15.75" thickTop="1" x14ac:dyDescent="0.25">
      <c r="A17" s="51" t="s">
        <v>398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x14ac:dyDescent="0.25">
      <c r="A18" s="51" t="s">
        <v>404</v>
      </c>
      <c r="B18" s="51" t="s">
        <v>405</v>
      </c>
      <c r="C18" s="51">
        <v>20000</v>
      </c>
      <c r="D18" s="51">
        <v>20000</v>
      </c>
      <c r="E18" s="51">
        <v>20000</v>
      </c>
      <c r="F18" s="51">
        <v>20000</v>
      </c>
      <c r="G18" s="51">
        <v>20000</v>
      </c>
      <c r="H18" s="51">
        <v>5000</v>
      </c>
      <c r="I18" s="51">
        <v>20000</v>
      </c>
      <c r="J18" s="51">
        <v>20000</v>
      </c>
    </row>
    <row r="19" spans="1:10" x14ac:dyDescent="0.25">
      <c r="A19" s="51" t="s">
        <v>406</v>
      </c>
      <c r="B19" s="51" t="s">
        <v>407</v>
      </c>
      <c r="C19" s="51">
        <v>80000</v>
      </c>
      <c r="D19" s="51">
        <v>80000</v>
      </c>
      <c r="E19" s="51">
        <v>80000</v>
      </c>
      <c r="F19" s="51">
        <v>80000</v>
      </c>
      <c r="G19" s="51">
        <v>80000</v>
      </c>
      <c r="H19" s="51">
        <v>60000</v>
      </c>
      <c r="I19" s="51">
        <v>80000</v>
      </c>
      <c r="J19" s="51">
        <v>80000</v>
      </c>
    </row>
    <row r="20" spans="1:10" x14ac:dyDescent="0.25">
      <c r="A20" s="51" t="s">
        <v>408</v>
      </c>
      <c r="B20" s="51" t="s">
        <v>409</v>
      </c>
      <c r="C20" s="51">
        <v>4500</v>
      </c>
      <c r="D20" s="51">
        <v>4500</v>
      </c>
      <c r="E20" s="51">
        <v>4500</v>
      </c>
      <c r="F20" s="51">
        <v>4500</v>
      </c>
      <c r="G20" s="51">
        <v>4500</v>
      </c>
      <c r="H20" s="51">
        <v>2250</v>
      </c>
      <c r="I20" s="51">
        <v>4500</v>
      </c>
      <c r="J20" s="51">
        <v>4500</v>
      </c>
    </row>
    <row r="21" spans="1:10" x14ac:dyDescent="0.25">
      <c r="A21" s="51" t="s">
        <v>410</v>
      </c>
      <c r="B21" s="51" t="s">
        <v>411</v>
      </c>
      <c r="C21" s="51">
        <v>15000</v>
      </c>
      <c r="D21" s="51">
        <v>15000</v>
      </c>
      <c r="E21" s="51">
        <v>15000</v>
      </c>
      <c r="F21" s="51">
        <v>15000</v>
      </c>
      <c r="G21" s="51">
        <v>15000</v>
      </c>
      <c r="H21" s="51">
        <v>7500</v>
      </c>
      <c r="I21" s="51">
        <v>15000</v>
      </c>
      <c r="J21" s="51">
        <v>15000</v>
      </c>
    </row>
    <row r="22" spans="1:10" x14ac:dyDescent="0.25">
      <c r="A22" s="51" t="s">
        <v>412</v>
      </c>
      <c r="B22" s="51" t="s">
        <v>413</v>
      </c>
      <c r="C22" s="51">
        <v>5000</v>
      </c>
      <c r="D22" s="51">
        <v>5000</v>
      </c>
      <c r="E22" s="51">
        <v>5000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</row>
    <row r="23" spans="1:10" x14ac:dyDescent="0.25">
      <c r="A23" s="51" t="s">
        <v>414</v>
      </c>
      <c r="B23" s="51" t="s">
        <v>415</v>
      </c>
      <c r="C23" s="51">
        <v>15000</v>
      </c>
      <c r="D23" s="51">
        <v>15000</v>
      </c>
      <c r="E23" s="51">
        <v>15000</v>
      </c>
      <c r="F23" s="51">
        <v>15000</v>
      </c>
      <c r="G23" s="51">
        <v>15000</v>
      </c>
      <c r="H23" s="51">
        <v>3750</v>
      </c>
      <c r="I23" s="51">
        <v>15000</v>
      </c>
      <c r="J23" s="51">
        <v>15000</v>
      </c>
    </row>
    <row r="24" spans="1:10" x14ac:dyDescent="0.25">
      <c r="A24" s="51" t="s">
        <v>1239</v>
      </c>
      <c r="B24" s="51" t="s">
        <v>1240</v>
      </c>
      <c r="C24" s="51">
        <v>0</v>
      </c>
      <c r="D24" s="51">
        <v>0</v>
      </c>
      <c r="E24" s="51">
        <v>40500</v>
      </c>
      <c r="F24" s="51">
        <v>40496.71</v>
      </c>
      <c r="G24" s="51">
        <v>0</v>
      </c>
      <c r="H24" s="51">
        <v>0</v>
      </c>
      <c r="I24" s="51">
        <v>2000</v>
      </c>
      <c r="J24" s="51">
        <v>0</v>
      </c>
    </row>
    <row r="25" spans="1:10" x14ac:dyDescent="0.25">
      <c r="A25" s="43"/>
      <c r="B25" s="43" t="s">
        <v>232</v>
      </c>
      <c r="C25" s="43">
        <v>139500</v>
      </c>
      <c r="D25" s="43">
        <v>139500</v>
      </c>
      <c r="E25" s="43">
        <v>180000</v>
      </c>
      <c r="F25" s="43">
        <v>174996.71</v>
      </c>
      <c r="G25" s="43">
        <v>134500</v>
      </c>
      <c r="H25" s="43">
        <v>78500</v>
      </c>
      <c r="I25" s="43">
        <v>136500</v>
      </c>
      <c r="J25" s="43">
        <v>134500</v>
      </c>
    </row>
    <row r="26" spans="1:10" x14ac:dyDescent="0.25">
      <c r="A26" s="91" t="s">
        <v>416</v>
      </c>
      <c r="B26" s="91" t="s">
        <v>417</v>
      </c>
      <c r="C26" s="45">
        <v>15000</v>
      </c>
      <c r="D26" s="45">
        <v>2990.37</v>
      </c>
      <c r="E26" s="45">
        <v>15000</v>
      </c>
      <c r="F26" s="45">
        <v>7779.95</v>
      </c>
      <c r="G26" s="45">
        <v>15000</v>
      </c>
      <c r="H26" s="45">
        <v>1949.44</v>
      </c>
      <c r="I26" s="45">
        <v>13000</v>
      </c>
      <c r="J26" s="45">
        <v>13000</v>
      </c>
    </row>
    <row r="27" spans="1:10" x14ac:dyDescent="0.25">
      <c r="A27" s="95" t="s">
        <v>1359</v>
      </c>
      <c r="B27" s="181" t="s">
        <v>1360</v>
      </c>
      <c r="C27" s="46"/>
      <c r="D27" s="46"/>
      <c r="E27" s="46">
        <v>3000</v>
      </c>
      <c r="F27" s="46">
        <v>5675.43</v>
      </c>
      <c r="G27" s="46">
        <v>5700</v>
      </c>
      <c r="H27" s="46">
        <v>1216.3499999999999</v>
      </c>
      <c r="I27" s="46">
        <v>5700</v>
      </c>
      <c r="J27" s="46">
        <v>13300</v>
      </c>
    </row>
    <row r="28" spans="1:10" x14ac:dyDescent="0.25">
      <c r="A28" s="38"/>
      <c r="B28" s="38" t="s">
        <v>106</v>
      </c>
      <c r="C28" s="43">
        <v>18000</v>
      </c>
      <c r="D28" s="43">
        <v>6340.37</v>
      </c>
      <c r="E28" s="43">
        <v>18000</v>
      </c>
      <c r="F28" s="43">
        <v>13455.380000000001</v>
      </c>
      <c r="G28" s="43">
        <v>20700</v>
      </c>
      <c r="H28" s="43">
        <v>3165.79</v>
      </c>
      <c r="I28" s="43">
        <v>18700</v>
      </c>
      <c r="J28" s="43">
        <v>26300</v>
      </c>
    </row>
    <row r="29" spans="1:10" x14ac:dyDescent="0.25">
      <c r="A29" s="51" t="s">
        <v>1361</v>
      </c>
      <c r="B29" s="51" t="s">
        <v>419</v>
      </c>
      <c r="C29" s="51">
        <v>0</v>
      </c>
      <c r="D29" s="51">
        <v>0</v>
      </c>
      <c r="E29" s="51">
        <v>20000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</row>
    <row r="30" spans="1:10" x14ac:dyDescent="0.25">
      <c r="A30" s="71" t="s">
        <v>1241</v>
      </c>
      <c r="B30" s="71" t="s">
        <v>1242</v>
      </c>
      <c r="C30" s="51">
        <v>0</v>
      </c>
      <c r="D30" s="51">
        <v>0</v>
      </c>
      <c r="E30" s="51">
        <v>0</v>
      </c>
      <c r="F30" s="51">
        <v>1407.5</v>
      </c>
      <c r="G30" s="51">
        <v>700000</v>
      </c>
      <c r="H30" s="51">
        <v>13930</v>
      </c>
      <c r="I30" s="51">
        <v>700000</v>
      </c>
      <c r="J30" s="51">
        <v>0</v>
      </c>
    </row>
    <row r="31" spans="1:10" x14ac:dyDescent="0.25">
      <c r="A31" s="43"/>
      <c r="B31" s="43" t="s">
        <v>399</v>
      </c>
      <c r="C31" s="43">
        <v>0</v>
      </c>
      <c r="D31" s="43">
        <v>2773</v>
      </c>
      <c r="E31" s="43">
        <v>20000</v>
      </c>
      <c r="F31" s="43">
        <v>1407.5</v>
      </c>
      <c r="G31" s="43">
        <v>700000</v>
      </c>
      <c r="H31" s="43">
        <v>13930</v>
      </c>
      <c r="I31" s="43">
        <v>700000</v>
      </c>
      <c r="J31" s="43">
        <v>0</v>
      </c>
    </row>
    <row r="32" spans="1:10" x14ac:dyDescent="0.25">
      <c r="A32" s="51" t="s">
        <v>420</v>
      </c>
      <c r="B32" s="51" t="s">
        <v>1243</v>
      </c>
      <c r="C32" s="51">
        <v>115750</v>
      </c>
      <c r="D32" s="51">
        <v>115750</v>
      </c>
      <c r="E32" s="51">
        <v>115750</v>
      </c>
      <c r="F32" s="51">
        <v>115750</v>
      </c>
      <c r="G32" s="51">
        <v>115750</v>
      </c>
      <c r="H32" s="51">
        <v>57874.98</v>
      </c>
      <c r="I32" s="51">
        <v>115750</v>
      </c>
      <c r="J32" s="51">
        <v>97750</v>
      </c>
    </row>
    <row r="33" spans="1:10" x14ac:dyDescent="0.25">
      <c r="A33" s="51" t="s">
        <v>421</v>
      </c>
      <c r="B33" s="51" t="s">
        <v>422</v>
      </c>
      <c r="C33" s="51">
        <v>225123</v>
      </c>
      <c r="D33" s="51">
        <v>225123</v>
      </c>
      <c r="E33" s="51">
        <v>265231</v>
      </c>
      <c r="F33" s="51">
        <v>265231</v>
      </c>
      <c r="G33" s="51">
        <v>265231</v>
      </c>
      <c r="H33" s="51">
        <v>132615.48000000001</v>
      </c>
      <c r="I33" s="51">
        <v>265231</v>
      </c>
      <c r="J33" s="51">
        <v>251648</v>
      </c>
    </row>
    <row r="34" spans="1:10" x14ac:dyDescent="0.25">
      <c r="A34" s="51" t="s">
        <v>423</v>
      </c>
      <c r="B34" s="51" t="s">
        <v>424</v>
      </c>
      <c r="C34" s="51">
        <v>7000</v>
      </c>
      <c r="D34" s="51">
        <v>7000</v>
      </c>
      <c r="E34" s="51">
        <v>7000</v>
      </c>
      <c r="F34" s="51">
        <v>7000</v>
      </c>
      <c r="G34" s="51">
        <v>7000</v>
      </c>
      <c r="H34" s="51">
        <v>0</v>
      </c>
      <c r="I34" s="51">
        <v>7000</v>
      </c>
      <c r="J34" s="51">
        <v>7000</v>
      </c>
    </row>
    <row r="35" spans="1:10" x14ac:dyDescent="0.25">
      <c r="A35" s="51" t="s">
        <v>425</v>
      </c>
      <c r="B35" s="51" t="s">
        <v>426</v>
      </c>
      <c r="C35" s="51">
        <v>3000</v>
      </c>
      <c r="D35" s="51">
        <v>3000</v>
      </c>
      <c r="E35" s="51">
        <v>3000</v>
      </c>
      <c r="F35" s="51">
        <v>3000</v>
      </c>
      <c r="G35" s="51">
        <v>3000</v>
      </c>
      <c r="H35" s="51">
        <v>0</v>
      </c>
      <c r="I35" s="51">
        <v>3000</v>
      </c>
      <c r="J35" s="51">
        <v>3000</v>
      </c>
    </row>
    <row r="36" spans="1:10" x14ac:dyDescent="0.25">
      <c r="A36" s="43"/>
      <c r="B36" s="43" t="s">
        <v>230</v>
      </c>
      <c r="C36" s="43">
        <v>350873</v>
      </c>
      <c r="D36" s="43">
        <v>350873</v>
      </c>
      <c r="E36" s="43">
        <v>390981</v>
      </c>
      <c r="F36" s="43">
        <v>390981</v>
      </c>
      <c r="G36" s="43">
        <v>390981</v>
      </c>
      <c r="H36" s="43">
        <v>190490.46000000002</v>
      </c>
      <c r="I36" s="43">
        <v>390981</v>
      </c>
      <c r="J36" s="43">
        <v>359398</v>
      </c>
    </row>
    <row r="37" spans="1:10" ht="15.75" thickBot="1" x14ac:dyDescent="0.3">
      <c r="A37" s="92"/>
      <c r="B37" s="149" t="s">
        <v>276</v>
      </c>
      <c r="C37" s="92">
        <v>508373</v>
      </c>
      <c r="D37" s="92">
        <v>499486.37</v>
      </c>
      <c r="E37" s="92">
        <v>608981</v>
      </c>
      <c r="F37" s="92">
        <v>580840.59</v>
      </c>
      <c r="G37" s="92">
        <v>1246181</v>
      </c>
      <c r="H37" s="92">
        <v>286086.25</v>
      </c>
      <c r="I37" s="92">
        <v>1246181</v>
      </c>
      <c r="J37" s="92">
        <v>520198</v>
      </c>
    </row>
    <row r="38" spans="1:10" ht="15.75" thickTop="1" x14ac:dyDescent="0.25">
      <c r="A38" s="51"/>
      <c r="B38" s="55"/>
      <c r="C38" s="51"/>
      <c r="D38" s="51"/>
      <c r="E38" s="51"/>
      <c r="F38" s="51"/>
      <c r="G38" s="51"/>
      <c r="H38" s="51"/>
      <c r="I38" s="51"/>
      <c r="J38" s="51"/>
    </row>
    <row r="39" spans="1:10" x14ac:dyDescent="0.25">
      <c r="A39" s="51"/>
      <c r="B39" s="55"/>
      <c r="C39" s="51"/>
      <c r="D39" s="51"/>
      <c r="E39" s="51"/>
      <c r="F39" s="51"/>
      <c r="G39" s="51"/>
      <c r="H39" s="51"/>
      <c r="I39" s="51"/>
      <c r="J39" s="51"/>
    </row>
    <row r="40" spans="1:10" x14ac:dyDescent="0.25">
      <c r="A40" s="51"/>
      <c r="B40" s="51" t="s">
        <v>277</v>
      </c>
      <c r="C40" s="51">
        <v>488874</v>
      </c>
      <c r="D40" s="51">
        <v>613710.25999999989</v>
      </c>
      <c r="E40" s="51">
        <v>605579.25999999978</v>
      </c>
      <c r="F40" s="51">
        <v>691782.22999999986</v>
      </c>
      <c r="G40" s="51">
        <v>47001.229999999981</v>
      </c>
      <c r="H40" s="51">
        <v>658582.31999999983</v>
      </c>
      <c r="I40" s="51">
        <v>53101.229999999981</v>
      </c>
      <c r="J40" s="51">
        <v>137903.22999999998</v>
      </c>
    </row>
    <row r="41" spans="1:10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</row>
    <row r="42" spans="1:10" x14ac:dyDescent="0.25">
      <c r="A42" s="51"/>
      <c r="B42" s="51" t="s">
        <v>278</v>
      </c>
      <c r="C42" s="51">
        <v>42477</v>
      </c>
      <c r="D42" s="51">
        <v>167313.25999999989</v>
      </c>
      <c r="E42" s="51">
        <v>-8131</v>
      </c>
      <c r="F42" s="51">
        <v>78071.969999999972</v>
      </c>
      <c r="G42" s="51">
        <v>-644781</v>
      </c>
      <c r="H42" s="51">
        <v>-33199.910000000003</v>
      </c>
      <c r="I42" s="51">
        <v>-638681</v>
      </c>
      <c r="J42" s="51">
        <v>84802</v>
      </c>
    </row>
    <row r="43" spans="1:10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</row>
    <row r="44" spans="1:10" ht="15.75" customHeight="1" x14ac:dyDescent="0.25">
      <c r="A44" s="74"/>
      <c r="B44" s="63"/>
      <c r="C44" s="18"/>
      <c r="D44" s="18"/>
      <c r="E44" s="18"/>
      <c r="F44" s="18"/>
      <c r="G44" s="18"/>
      <c r="H44" s="18"/>
    </row>
    <row r="45" spans="1:10" x14ac:dyDescent="0.25">
      <c r="A45" s="75"/>
      <c r="B45" s="63"/>
      <c r="C45" s="18"/>
      <c r="D45" s="18"/>
      <c r="E45" s="18"/>
      <c r="F45" s="18"/>
      <c r="G45" s="18"/>
      <c r="H45" s="18"/>
    </row>
    <row r="46" spans="1:10" x14ac:dyDescent="0.25">
      <c r="A46" s="75"/>
      <c r="B46" s="63"/>
      <c r="C46" s="18"/>
      <c r="D46" s="18"/>
      <c r="E46" s="18"/>
      <c r="F46" s="18"/>
      <c r="G46" s="18"/>
      <c r="H46" s="18"/>
    </row>
    <row r="47" spans="1:10" x14ac:dyDescent="0.25">
      <c r="A47" s="75"/>
      <c r="B47" s="63"/>
      <c r="C47" s="18"/>
      <c r="D47" s="18"/>
      <c r="E47" s="18"/>
      <c r="F47" s="18"/>
      <c r="G47" s="18"/>
      <c r="H47" s="18"/>
    </row>
    <row r="48" spans="1:10" x14ac:dyDescent="0.25">
      <c r="A48" s="75"/>
      <c r="B48" s="63"/>
      <c r="C48" s="18"/>
      <c r="D48" s="18"/>
      <c r="E48" s="18"/>
      <c r="F48" s="18"/>
      <c r="G48" s="18"/>
      <c r="H48" s="18"/>
    </row>
    <row r="49" spans="1:8" x14ac:dyDescent="0.25">
      <c r="A49" s="75"/>
      <c r="B49" s="63"/>
      <c r="C49" s="18"/>
      <c r="D49" s="18"/>
      <c r="E49" s="18"/>
      <c r="F49" s="18"/>
      <c r="G49" s="18"/>
      <c r="H49" s="18"/>
    </row>
    <row r="50" spans="1:8" x14ac:dyDescent="0.25">
      <c r="A50" s="75"/>
      <c r="B50" s="63"/>
      <c r="C50" s="18"/>
      <c r="D50" s="18"/>
      <c r="E50" s="18"/>
      <c r="F50" s="18"/>
      <c r="G50" s="18"/>
      <c r="H50" s="18"/>
    </row>
  </sheetData>
  <pageMargins left="0.7" right="0.7" top="0.75" bottom="0.75" header="0.3" footer="0.3"/>
  <pageSetup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I22" sqref="I22"/>
    </sheetView>
  </sheetViews>
  <sheetFormatPr defaultRowHeight="15" x14ac:dyDescent="0.25"/>
  <cols>
    <col min="1" max="1" width="32.28515625" customWidth="1"/>
    <col min="2" max="3" width="0" hidden="1" customWidth="1"/>
    <col min="6" max="6" width="11.28515625" bestFit="1" customWidth="1"/>
    <col min="7" max="7" width="10.28515625" bestFit="1" customWidth="1"/>
  </cols>
  <sheetData>
    <row r="1" spans="1:9" x14ac:dyDescent="0.25">
      <c r="A1" s="71"/>
      <c r="B1" s="71"/>
      <c r="C1" s="71"/>
      <c r="D1" s="51"/>
      <c r="E1" s="51"/>
      <c r="F1" s="51"/>
      <c r="G1" s="51"/>
      <c r="H1" s="51"/>
      <c r="I1" s="84"/>
    </row>
    <row r="2" spans="1:9" x14ac:dyDescent="0.25">
      <c r="A2" s="114" t="s">
        <v>0</v>
      </c>
      <c r="B2" s="114"/>
      <c r="C2" s="114"/>
      <c r="D2" s="84"/>
      <c r="E2" s="84"/>
      <c r="F2" s="84"/>
      <c r="G2" s="84"/>
      <c r="H2" s="84"/>
      <c r="I2" s="84"/>
    </row>
    <row r="3" spans="1:9" x14ac:dyDescent="0.25">
      <c r="A3" s="114" t="s">
        <v>1263</v>
      </c>
      <c r="B3" s="114"/>
      <c r="C3" s="114"/>
      <c r="D3" s="84"/>
      <c r="E3" s="84"/>
      <c r="F3" s="84"/>
      <c r="G3" s="84"/>
      <c r="H3" s="84"/>
      <c r="I3" s="84"/>
    </row>
    <row r="4" spans="1:9" x14ac:dyDescent="0.25">
      <c r="A4" s="114" t="s">
        <v>427</v>
      </c>
      <c r="B4" s="114"/>
      <c r="C4" s="114"/>
      <c r="D4" s="84"/>
      <c r="E4" s="84"/>
      <c r="F4" s="84"/>
      <c r="G4" s="84"/>
      <c r="H4" s="84"/>
      <c r="I4" s="134"/>
    </row>
    <row r="5" spans="1:9" x14ac:dyDescent="0.25">
      <c r="A5" s="114"/>
      <c r="B5" s="114"/>
      <c r="C5" s="114"/>
      <c r="D5" s="84"/>
      <c r="E5" s="84"/>
      <c r="F5" s="84"/>
      <c r="G5" s="84"/>
      <c r="H5" s="84"/>
      <c r="I5" s="134"/>
    </row>
    <row r="6" spans="1:9" x14ac:dyDescent="0.25">
      <c r="A6" s="119" t="s">
        <v>22</v>
      </c>
      <c r="B6" s="87" t="s">
        <v>31</v>
      </c>
      <c r="C6" s="87" t="s">
        <v>31</v>
      </c>
      <c r="D6" s="87" t="s">
        <v>32</v>
      </c>
      <c r="E6" s="87" t="s">
        <v>32</v>
      </c>
      <c r="F6" s="87" t="s">
        <v>553</v>
      </c>
      <c r="G6" s="87" t="s">
        <v>553</v>
      </c>
      <c r="H6" s="87" t="s">
        <v>553</v>
      </c>
      <c r="I6" s="87" t="s">
        <v>554</v>
      </c>
    </row>
    <row r="7" spans="1:9" x14ac:dyDescent="0.25">
      <c r="A7" s="119"/>
      <c r="B7" s="87" t="s">
        <v>33</v>
      </c>
      <c r="C7" s="87" t="s">
        <v>34</v>
      </c>
      <c r="D7" s="87" t="s">
        <v>33</v>
      </c>
      <c r="E7" s="87" t="s">
        <v>34</v>
      </c>
      <c r="F7" s="87" t="s">
        <v>35</v>
      </c>
      <c r="G7" s="87" t="s">
        <v>34</v>
      </c>
      <c r="H7" s="87" t="s">
        <v>132</v>
      </c>
      <c r="I7" s="87" t="s">
        <v>36</v>
      </c>
    </row>
    <row r="8" spans="1:9" ht="15.75" thickBot="1" x14ac:dyDescent="0.3">
      <c r="A8" s="35"/>
      <c r="B8" s="35"/>
      <c r="C8" s="35"/>
      <c r="D8" s="17"/>
      <c r="E8" s="17"/>
      <c r="F8" s="17" t="s">
        <v>133</v>
      </c>
      <c r="G8" s="17" t="s">
        <v>37</v>
      </c>
      <c r="H8" s="17" t="s">
        <v>133</v>
      </c>
      <c r="I8" s="17" t="s">
        <v>133</v>
      </c>
    </row>
    <row r="9" spans="1:9" ht="15.75" thickTop="1" x14ac:dyDescent="0.25">
      <c r="A9" s="71" t="s">
        <v>3</v>
      </c>
      <c r="B9" s="71">
        <v>4107254</v>
      </c>
      <c r="C9" s="71">
        <v>5623159</v>
      </c>
      <c r="D9" s="51">
        <v>2854963.3199999994</v>
      </c>
      <c r="E9" s="51">
        <v>2782855.3199999994</v>
      </c>
      <c r="F9" s="51">
        <v>2519603.919999999</v>
      </c>
      <c r="G9" s="51">
        <v>2519603.919999999</v>
      </c>
      <c r="H9" s="51">
        <v>2519603.919999999</v>
      </c>
      <c r="I9" s="51">
        <v>907855.91999999899</v>
      </c>
    </row>
    <row r="10" spans="1:9" x14ac:dyDescent="0.25">
      <c r="A10" s="71" t="s">
        <v>4</v>
      </c>
      <c r="B10" s="71"/>
      <c r="C10" s="71"/>
      <c r="D10" s="69"/>
      <c r="E10" s="69"/>
      <c r="F10" s="69"/>
      <c r="G10" s="69"/>
      <c r="H10" s="69"/>
      <c r="I10" s="69"/>
    </row>
    <row r="11" spans="1:9" ht="15.75" thickBot="1" x14ac:dyDescent="0.3">
      <c r="A11" s="71" t="s">
        <v>1362</v>
      </c>
      <c r="B11" s="51">
        <v>6500</v>
      </c>
      <c r="C11" s="51">
        <v>2245044.69</v>
      </c>
      <c r="D11" s="51">
        <v>2000</v>
      </c>
      <c r="E11" s="51">
        <v>15917.76</v>
      </c>
      <c r="F11" s="51">
        <v>3000</v>
      </c>
      <c r="G11" s="51">
        <v>15106.66</v>
      </c>
      <c r="H11" s="51">
        <v>20000</v>
      </c>
      <c r="I11" s="51">
        <v>5000</v>
      </c>
    </row>
    <row r="12" spans="1:9" ht="15.75" thickBot="1" x14ac:dyDescent="0.3">
      <c r="A12" s="135" t="s">
        <v>183</v>
      </c>
      <c r="B12" s="132">
        <v>6500</v>
      </c>
      <c r="C12" s="132">
        <v>2245044.69</v>
      </c>
      <c r="D12" s="132">
        <v>2000</v>
      </c>
      <c r="E12" s="132">
        <v>15917.76</v>
      </c>
      <c r="F12" s="132">
        <v>3000</v>
      </c>
      <c r="G12" s="132">
        <v>15106.66</v>
      </c>
      <c r="H12" s="132">
        <v>20000</v>
      </c>
      <c r="I12" s="132">
        <v>5000</v>
      </c>
    </row>
    <row r="13" spans="1:9" ht="16.5" thickTop="1" thickBot="1" x14ac:dyDescent="0.3">
      <c r="A13" s="40" t="s">
        <v>397</v>
      </c>
      <c r="B13" s="54">
        <v>4113754</v>
      </c>
      <c r="C13" s="54">
        <v>7868203.6899999995</v>
      </c>
      <c r="D13" s="54">
        <v>2856963.3199999994</v>
      </c>
      <c r="E13" s="54">
        <v>2798773.0799999991</v>
      </c>
      <c r="F13" s="54">
        <v>2522603.919999999</v>
      </c>
      <c r="G13" s="54">
        <v>2534710.5799999991</v>
      </c>
      <c r="H13" s="54">
        <v>2539603.919999999</v>
      </c>
      <c r="I13" s="54">
        <v>912855.91999999899</v>
      </c>
    </row>
    <row r="14" spans="1:9" ht="15.75" thickTop="1" x14ac:dyDescent="0.25">
      <c r="A14" s="71" t="s">
        <v>6</v>
      </c>
      <c r="B14" s="71"/>
      <c r="C14" s="71"/>
      <c r="D14" s="51"/>
      <c r="E14" s="51"/>
      <c r="F14" s="51"/>
      <c r="G14" s="51"/>
      <c r="H14" s="51"/>
      <c r="I14" s="51"/>
    </row>
    <row r="15" spans="1:9" ht="15.75" thickBot="1" x14ac:dyDescent="0.3">
      <c r="A15" s="51" t="s">
        <v>428</v>
      </c>
      <c r="B15" s="51">
        <v>4592949</v>
      </c>
      <c r="C15" s="51">
        <v>5013240.37</v>
      </c>
      <c r="D15" s="51">
        <v>291576</v>
      </c>
      <c r="E15" s="51">
        <v>279169.16000000003</v>
      </c>
      <c r="F15" s="51">
        <v>2462000</v>
      </c>
      <c r="G15" s="51">
        <v>107150.05</v>
      </c>
      <c r="H15" s="51">
        <v>1631748</v>
      </c>
      <c r="I15" s="51">
        <v>540000</v>
      </c>
    </row>
    <row r="16" spans="1:9" ht="16.5" thickTop="1" thickBot="1" x14ac:dyDescent="0.3">
      <c r="A16" s="54" t="s">
        <v>276</v>
      </c>
      <c r="B16" s="54">
        <v>4592949</v>
      </c>
      <c r="C16" s="54">
        <v>5013240.37</v>
      </c>
      <c r="D16" s="54">
        <v>291576</v>
      </c>
      <c r="E16" s="54">
        <v>279169.16000000003</v>
      </c>
      <c r="F16" s="54">
        <v>2462000</v>
      </c>
      <c r="G16" s="54">
        <v>107150.05</v>
      </c>
      <c r="H16" s="54">
        <v>1631748</v>
      </c>
      <c r="I16" s="54">
        <v>540000</v>
      </c>
    </row>
    <row r="17" spans="1:9" ht="15.75" thickTop="1" x14ac:dyDescent="0.25">
      <c r="A17" s="71"/>
      <c r="B17" s="71"/>
      <c r="C17" s="71"/>
      <c r="D17" s="51"/>
      <c r="E17" s="51"/>
      <c r="F17" s="51"/>
      <c r="G17" s="51"/>
      <c r="H17" s="51"/>
      <c r="I17" s="51"/>
    </row>
    <row r="18" spans="1:9" x14ac:dyDescent="0.25">
      <c r="A18" s="71" t="s">
        <v>17</v>
      </c>
      <c r="B18" s="51">
        <v>-479195</v>
      </c>
      <c r="C18" s="51">
        <v>2854963.3199999994</v>
      </c>
      <c r="D18" s="51">
        <v>2565387.3199999994</v>
      </c>
      <c r="E18" s="111">
        <v>2519603.919999999</v>
      </c>
      <c r="F18" s="51">
        <v>60603.919999998994</v>
      </c>
      <c r="G18" s="51">
        <v>2427560.5299999993</v>
      </c>
      <c r="H18" s="51">
        <v>907855.91999999899</v>
      </c>
      <c r="I18" s="51">
        <v>372855.91999999899</v>
      </c>
    </row>
    <row r="19" spans="1:9" x14ac:dyDescent="0.25">
      <c r="A19" s="71"/>
      <c r="B19" s="71"/>
      <c r="C19" s="71"/>
      <c r="D19" s="51"/>
      <c r="E19" s="51"/>
      <c r="F19" s="51"/>
      <c r="G19" s="51"/>
      <c r="H19" s="51"/>
      <c r="I19" s="51"/>
    </row>
    <row r="20" spans="1:9" x14ac:dyDescent="0.25">
      <c r="A20" s="71" t="s">
        <v>429</v>
      </c>
      <c r="B20" s="51">
        <v>-4586449</v>
      </c>
      <c r="C20" s="51">
        <v>-2768195.6800000006</v>
      </c>
      <c r="D20" s="51">
        <v>-289576</v>
      </c>
      <c r="E20" s="51">
        <v>-263251.40000000037</v>
      </c>
      <c r="F20" s="51">
        <v>-2459000</v>
      </c>
      <c r="G20" s="51">
        <v>-92043.389999999665</v>
      </c>
      <c r="H20" s="51">
        <v>-1611748</v>
      </c>
      <c r="I20" s="51">
        <v>-535000</v>
      </c>
    </row>
    <row r="21" spans="1:9" x14ac:dyDescent="0.25">
      <c r="A21" s="71"/>
      <c r="B21" s="71"/>
      <c r="C21" s="51"/>
      <c r="D21" s="51"/>
      <c r="E21" s="51"/>
      <c r="F21" s="51"/>
      <c r="G21" s="51"/>
      <c r="H21" s="51"/>
      <c r="I21" s="51"/>
    </row>
    <row r="22" spans="1:9" x14ac:dyDescent="0.25">
      <c r="A22" s="63"/>
      <c r="B22" s="18"/>
      <c r="C22" s="18"/>
      <c r="D22" s="18"/>
      <c r="E22" s="18"/>
      <c r="F22" s="18"/>
      <c r="G22" s="18"/>
    </row>
    <row r="23" spans="1:9" x14ac:dyDescent="0.25">
      <c r="A23" s="63"/>
      <c r="B23" s="18"/>
      <c r="C23" s="18"/>
      <c r="D23" s="18"/>
      <c r="E23" s="18"/>
      <c r="F23" s="18"/>
      <c r="G23" s="18"/>
    </row>
    <row r="24" spans="1:9" x14ac:dyDescent="0.25">
      <c r="A24" t="s">
        <v>1264</v>
      </c>
    </row>
    <row r="25" spans="1:9" x14ac:dyDescent="0.25">
      <c r="A25" t="s">
        <v>1285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8" sqref="A8:J9"/>
    </sheetView>
  </sheetViews>
  <sheetFormatPr defaultRowHeight="15" x14ac:dyDescent="0.25"/>
  <cols>
    <col min="1" max="1" width="14.85546875" customWidth="1"/>
    <col min="2" max="2" width="30.28515625" bestFit="1" customWidth="1"/>
    <col min="3" max="4" width="0" hidden="1" customWidth="1"/>
    <col min="6" max="6" width="11.28515625" bestFit="1" customWidth="1"/>
  </cols>
  <sheetData>
    <row r="1" spans="1:10" x14ac:dyDescent="0.25">
      <c r="A1" s="84" t="s">
        <v>0</v>
      </c>
      <c r="B1" s="85"/>
      <c r="C1" s="85"/>
      <c r="D1" s="85"/>
      <c r="E1" s="85"/>
      <c r="F1" s="85"/>
      <c r="G1" s="85"/>
      <c r="H1" s="85"/>
      <c r="I1" s="107"/>
      <c r="J1" s="107"/>
    </row>
    <row r="2" spans="1:10" x14ac:dyDescent="0.25">
      <c r="A2" s="84" t="s">
        <v>1263</v>
      </c>
      <c r="B2" s="85"/>
      <c r="C2" s="85"/>
      <c r="D2" s="85"/>
      <c r="E2" s="85"/>
      <c r="F2" s="85"/>
      <c r="G2" s="85"/>
      <c r="H2" s="85"/>
      <c r="I2" s="107"/>
      <c r="J2" s="107"/>
    </row>
    <row r="3" spans="1:10" x14ac:dyDescent="0.25">
      <c r="A3" s="84" t="s">
        <v>430</v>
      </c>
      <c r="B3" s="85"/>
      <c r="C3" s="85"/>
      <c r="D3" s="85"/>
      <c r="E3" s="85"/>
      <c r="F3" s="85"/>
      <c r="G3" s="85"/>
      <c r="H3" s="85"/>
      <c r="I3" s="107"/>
      <c r="J3" s="107"/>
    </row>
    <row r="4" spans="1:10" x14ac:dyDescent="0.25">
      <c r="A4" s="69"/>
      <c r="B4" s="69"/>
      <c r="C4" s="69"/>
      <c r="D4" s="69"/>
      <c r="E4" s="69"/>
      <c r="F4" s="69"/>
      <c r="G4" s="69"/>
      <c r="H4" s="69"/>
      <c r="I4" s="86"/>
      <c r="J4" s="86"/>
    </row>
    <row r="5" spans="1:10" x14ac:dyDescent="0.25">
      <c r="A5" s="87" t="s">
        <v>21</v>
      </c>
      <c r="B5" s="87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87" t="s">
        <v>23</v>
      </c>
      <c r="B6" s="87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17" t="s">
        <v>2</v>
      </c>
      <c r="B7" s="17"/>
      <c r="C7" s="17"/>
      <c r="D7" s="17"/>
      <c r="E7" s="17"/>
      <c r="F7" s="17"/>
      <c r="G7" s="17" t="s">
        <v>133</v>
      </c>
      <c r="H7" s="17" t="s">
        <v>37</v>
      </c>
      <c r="I7" s="17" t="s">
        <v>133</v>
      </c>
      <c r="J7" s="17" t="s">
        <v>133</v>
      </c>
    </row>
    <row r="8" spans="1:10" ht="15.75" thickTop="1" x14ac:dyDescent="0.25">
      <c r="A8" s="51" t="s">
        <v>432</v>
      </c>
      <c r="B8" s="51" t="s">
        <v>91</v>
      </c>
      <c r="C8" s="51">
        <v>6500</v>
      </c>
      <c r="D8" s="51">
        <v>11989.92</v>
      </c>
      <c r="E8" s="51">
        <v>2000</v>
      </c>
      <c r="F8" s="51">
        <v>15917.76</v>
      </c>
      <c r="G8" s="51">
        <v>3000</v>
      </c>
      <c r="H8" s="51">
        <v>15106.66</v>
      </c>
      <c r="I8" s="51">
        <v>20000</v>
      </c>
      <c r="J8" s="51">
        <v>5000</v>
      </c>
    </row>
    <row r="9" spans="1:10" x14ac:dyDescent="0.25">
      <c r="A9" s="51" t="s">
        <v>433</v>
      </c>
      <c r="B9" s="51" t="s">
        <v>434</v>
      </c>
      <c r="C9" s="51">
        <v>0</v>
      </c>
      <c r="D9" s="51">
        <v>500000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</row>
    <row r="10" spans="1:10" x14ac:dyDescent="0.25">
      <c r="A10" s="51" t="s">
        <v>435</v>
      </c>
      <c r="B10" s="51" t="s">
        <v>436</v>
      </c>
      <c r="C10" s="51">
        <v>0</v>
      </c>
      <c r="D10" s="51">
        <v>1741144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</row>
    <row r="11" spans="1:10" x14ac:dyDescent="0.25">
      <c r="A11" s="51" t="s">
        <v>437</v>
      </c>
      <c r="B11" s="51" t="s">
        <v>438</v>
      </c>
      <c r="C11" s="51">
        <v>0</v>
      </c>
      <c r="D11" s="51">
        <v>-8089.23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</row>
    <row r="12" spans="1:10" ht="15.75" thickBot="1" x14ac:dyDescent="0.3">
      <c r="A12" s="71" t="s">
        <v>1244</v>
      </c>
      <c r="B12" s="71" t="s">
        <v>445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</row>
    <row r="13" spans="1:10" ht="16.5" thickTop="1" thickBot="1" x14ac:dyDescent="0.3">
      <c r="A13" s="54"/>
      <c r="B13" s="54" t="s">
        <v>431</v>
      </c>
      <c r="C13" s="54">
        <v>6500</v>
      </c>
      <c r="D13" s="54">
        <v>2245044.69</v>
      </c>
      <c r="E13" s="54">
        <v>2000</v>
      </c>
      <c r="F13" s="54">
        <v>15917.76</v>
      </c>
      <c r="G13" s="54">
        <v>3000</v>
      </c>
      <c r="H13" s="54">
        <v>15106.66</v>
      </c>
      <c r="I13" s="54">
        <v>20000</v>
      </c>
      <c r="J13" s="54">
        <v>5000</v>
      </c>
    </row>
    <row r="14" spans="1:10" ht="15.75" thickTop="1" x14ac:dyDescent="0.25">
      <c r="A14" s="191"/>
      <c r="B14" s="191"/>
      <c r="C14" s="191"/>
      <c r="D14" s="191"/>
      <c r="E14" s="191"/>
      <c r="F14" s="191"/>
      <c r="G14" s="191"/>
      <c r="H14" s="191"/>
      <c r="I14" s="191"/>
      <c r="J14" s="191"/>
    </row>
    <row r="15" spans="1:10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1"/>
      <c r="B16" s="136"/>
      <c r="C16" s="136"/>
      <c r="D16" s="136"/>
      <c r="E16" s="51"/>
      <c r="F16" s="51"/>
      <c r="G16" s="51"/>
      <c r="H16" s="51"/>
      <c r="I16" s="51"/>
      <c r="J16" s="51"/>
    </row>
    <row r="17" spans="1:10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</row>
    <row r="18" spans="1:10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</row>
    <row r="19" spans="1:10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</row>
  </sheetData>
  <pageMargins left="0.7" right="0.7" top="0.75" bottom="0.75" header="0.3" footer="0.3"/>
  <pageSetup scale="8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opLeftCell="A4" workbookViewId="0">
      <selection activeCell="I29" sqref="I29"/>
    </sheetView>
  </sheetViews>
  <sheetFormatPr defaultRowHeight="15" x14ac:dyDescent="0.25"/>
  <cols>
    <col min="1" max="1" width="15.140625" style="193" customWidth="1"/>
    <col min="2" max="2" width="28.7109375" style="193" bestFit="1" customWidth="1"/>
    <col min="3" max="4" width="0" style="193" hidden="1" customWidth="1"/>
    <col min="5" max="7" width="9.140625" style="193"/>
    <col min="8" max="8" width="11.42578125" style="193" bestFit="1" customWidth="1"/>
    <col min="9" max="11" width="9.140625" style="193"/>
  </cols>
  <sheetData>
    <row r="1" spans="1:12" x14ac:dyDescent="0.25">
      <c r="A1" s="192"/>
      <c r="B1" s="192"/>
      <c r="C1" s="192"/>
      <c r="D1" s="192"/>
      <c r="E1" s="192"/>
      <c r="F1" s="192"/>
      <c r="G1" s="192"/>
      <c r="H1" s="192"/>
      <c r="I1" s="192"/>
      <c r="J1" s="192"/>
    </row>
    <row r="2" spans="1:12" x14ac:dyDescent="0.25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2" x14ac:dyDescent="0.25">
      <c r="A3" s="194" t="s">
        <v>0</v>
      </c>
      <c r="B3" s="194"/>
      <c r="C3" s="192"/>
      <c r="D3" s="192"/>
      <c r="E3" s="192"/>
      <c r="F3" s="192"/>
      <c r="G3" s="192"/>
      <c r="H3" s="192"/>
      <c r="I3" s="195"/>
      <c r="J3" s="195"/>
    </row>
    <row r="4" spans="1:12" x14ac:dyDescent="0.25">
      <c r="A4" s="194"/>
      <c r="B4" s="194"/>
      <c r="C4" s="192"/>
      <c r="D4" s="192"/>
      <c r="E4" s="192"/>
      <c r="F4" s="192"/>
      <c r="G4" s="192"/>
      <c r="H4" s="192"/>
      <c r="I4" s="195"/>
      <c r="J4" s="195"/>
    </row>
    <row r="5" spans="1:12" x14ac:dyDescent="0.25">
      <c r="A5" s="194"/>
      <c r="B5" s="194"/>
      <c r="C5" s="192"/>
      <c r="D5" s="192"/>
      <c r="E5" s="192"/>
      <c r="F5" s="192"/>
      <c r="G5" s="192"/>
      <c r="H5" s="192"/>
      <c r="I5" s="195"/>
      <c r="J5" s="195"/>
    </row>
    <row r="6" spans="1:12" x14ac:dyDescent="0.25">
      <c r="B6" s="127"/>
      <c r="C6" s="196"/>
      <c r="D6" s="196"/>
      <c r="E6" s="127" t="s">
        <v>0</v>
      </c>
      <c r="F6" s="196"/>
      <c r="G6" s="196"/>
      <c r="H6" s="196"/>
      <c r="I6" s="197"/>
      <c r="J6" s="197"/>
      <c r="L6" s="84"/>
    </row>
    <row r="7" spans="1:12" x14ac:dyDescent="0.25">
      <c r="B7" s="127"/>
      <c r="C7" s="196"/>
      <c r="D7" s="196"/>
      <c r="E7" s="127" t="s">
        <v>1263</v>
      </c>
      <c r="F7" s="196"/>
      <c r="G7" s="196"/>
      <c r="H7" s="196"/>
      <c r="I7" s="197"/>
      <c r="J7" s="197"/>
      <c r="L7" s="84"/>
    </row>
    <row r="8" spans="1:12" x14ac:dyDescent="0.25">
      <c r="B8" s="127"/>
      <c r="C8" s="196"/>
      <c r="D8" s="196"/>
      <c r="E8" s="127" t="s">
        <v>439</v>
      </c>
      <c r="F8" s="196"/>
      <c r="G8" s="196"/>
      <c r="H8" s="196"/>
      <c r="I8" s="197"/>
      <c r="J8" s="197"/>
      <c r="L8" s="84"/>
    </row>
    <row r="9" spans="1:12" x14ac:dyDescent="0.25">
      <c r="A9" s="127"/>
      <c r="B9" s="127"/>
      <c r="C9" s="196"/>
      <c r="D9" s="196"/>
      <c r="E9" s="196"/>
      <c r="F9" s="196"/>
      <c r="G9" s="196"/>
      <c r="H9" s="196"/>
      <c r="I9" s="197"/>
      <c r="J9" s="197"/>
      <c r="L9" s="84"/>
    </row>
    <row r="10" spans="1:12" x14ac:dyDescent="0.25">
      <c r="A10" s="87" t="s">
        <v>21</v>
      </c>
      <c r="B10" s="87" t="s">
        <v>22</v>
      </c>
      <c r="C10" s="87" t="s">
        <v>31</v>
      </c>
      <c r="D10" s="87" t="s">
        <v>31</v>
      </c>
      <c r="E10" s="87" t="s">
        <v>32</v>
      </c>
      <c r="F10" s="87" t="s">
        <v>32</v>
      </c>
      <c r="G10" s="87" t="s">
        <v>553</v>
      </c>
      <c r="H10" s="87" t="s">
        <v>553</v>
      </c>
      <c r="I10" s="87" t="s">
        <v>553</v>
      </c>
      <c r="J10" s="87" t="s">
        <v>554</v>
      </c>
      <c r="L10" s="84"/>
    </row>
    <row r="11" spans="1:12" x14ac:dyDescent="0.25">
      <c r="A11" s="87" t="s">
        <v>23</v>
      </c>
      <c r="B11" s="87"/>
      <c r="C11" s="87" t="s">
        <v>33</v>
      </c>
      <c r="D11" s="87" t="s">
        <v>34</v>
      </c>
      <c r="E11" s="87" t="s">
        <v>33</v>
      </c>
      <c r="F11" s="87" t="s">
        <v>34</v>
      </c>
      <c r="G11" s="87" t="s">
        <v>35</v>
      </c>
      <c r="H11" s="87" t="s">
        <v>34</v>
      </c>
      <c r="I11" s="87" t="s">
        <v>132</v>
      </c>
      <c r="J11" s="87" t="s">
        <v>36</v>
      </c>
      <c r="L11" s="84"/>
    </row>
    <row r="12" spans="1:12" ht="15.75" thickBot="1" x14ac:dyDescent="0.3">
      <c r="A12" s="17" t="s">
        <v>2</v>
      </c>
      <c r="B12" s="17"/>
      <c r="C12" s="17"/>
      <c r="D12" s="17"/>
      <c r="E12" s="17"/>
      <c r="F12" s="17"/>
      <c r="G12" s="17" t="s">
        <v>133</v>
      </c>
      <c r="H12" s="17" t="s">
        <v>37</v>
      </c>
      <c r="I12" s="17" t="s">
        <v>133</v>
      </c>
      <c r="J12" s="17" t="s">
        <v>133</v>
      </c>
      <c r="L12" s="84"/>
    </row>
    <row r="13" spans="1:12" ht="15.75" thickTop="1" x14ac:dyDescent="0.25">
      <c r="A13" s="51" t="s">
        <v>441</v>
      </c>
      <c r="B13" s="51" t="s">
        <v>442</v>
      </c>
      <c r="C13" s="51">
        <v>120165</v>
      </c>
      <c r="D13" s="51">
        <v>119760.75</v>
      </c>
      <c r="E13" s="51">
        <v>63576</v>
      </c>
      <c r="F13" s="51">
        <v>63576</v>
      </c>
      <c r="G13" s="51">
        <v>0</v>
      </c>
      <c r="H13" s="51">
        <v>0</v>
      </c>
      <c r="I13" s="51">
        <v>0</v>
      </c>
      <c r="J13" s="51">
        <v>0</v>
      </c>
      <c r="L13" s="84"/>
    </row>
    <row r="14" spans="1:12" x14ac:dyDescent="0.25">
      <c r="A14" s="51" t="s">
        <v>443</v>
      </c>
      <c r="B14" s="51" t="s">
        <v>440</v>
      </c>
      <c r="C14" s="51">
        <v>1600000</v>
      </c>
      <c r="D14" s="51">
        <v>91440.24</v>
      </c>
      <c r="E14" s="51">
        <v>100000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L14" s="84"/>
    </row>
    <row r="15" spans="1:12" x14ac:dyDescent="0.25">
      <c r="A15" s="51" t="s">
        <v>1363</v>
      </c>
      <c r="B15" s="51" t="s">
        <v>1364</v>
      </c>
      <c r="C15" s="51">
        <v>0</v>
      </c>
      <c r="D15" s="51">
        <v>0</v>
      </c>
      <c r="E15" s="51">
        <v>0</v>
      </c>
      <c r="F15" s="51">
        <v>0</v>
      </c>
      <c r="G15" s="51">
        <v>854000</v>
      </c>
      <c r="H15" s="51">
        <v>0</v>
      </c>
      <c r="I15" s="51">
        <v>2000</v>
      </c>
      <c r="J15" s="51">
        <v>0</v>
      </c>
      <c r="L15" s="84"/>
    </row>
    <row r="16" spans="1:12" x14ac:dyDescent="0.25">
      <c r="A16" s="51" t="s">
        <v>444</v>
      </c>
      <c r="B16" s="51" t="s">
        <v>1166</v>
      </c>
      <c r="C16" s="51">
        <v>0</v>
      </c>
      <c r="D16" s="51">
        <v>1975902.8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L16" s="84"/>
    </row>
    <row r="17" spans="1:12" x14ac:dyDescent="0.25">
      <c r="A17" s="51" t="s">
        <v>1365</v>
      </c>
      <c r="B17" s="51" t="s">
        <v>418</v>
      </c>
      <c r="C17" s="51">
        <v>0</v>
      </c>
      <c r="D17" s="51">
        <v>0</v>
      </c>
      <c r="E17" s="51">
        <v>0</v>
      </c>
      <c r="F17" s="51">
        <v>104999.58</v>
      </c>
      <c r="G17" s="51">
        <v>0</v>
      </c>
      <c r="H17" s="51">
        <v>964.1</v>
      </c>
      <c r="I17" s="51">
        <v>964</v>
      </c>
      <c r="J17" s="51">
        <v>500000</v>
      </c>
      <c r="L17" s="84"/>
    </row>
    <row r="18" spans="1:12" x14ac:dyDescent="0.25">
      <c r="A18" s="51" t="s">
        <v>446</v>
      </c>
      <c r="B18" s="51" t="s">
        <v>1366</v>
      </c>
      <c r="C18" s="51">
        <v>120150</v>
      </c>
      <c r="D18" s="51">
        <v>-623.27</v>
      </c>
      <c r="E18" s="51">
        <v>128000</v>
      </c>
      <c r="F18" s="51">
        <v>110593.58</v>
      </c>
      <c r="G18" s="51">
        <v>100000</v>
      </c>
      <c r="H18" s="51">
        <v>6500</v>
      </c>
      <c r="I18" s="51">
        <v>157059</v>
      </c>
      <c r="J18" s="51">
        <v>0</v>
      </c>
      <c r="L18" s="84"/>
    </row>
    <row r="19" spans="1:12" x14ac:dyDescent="0.25">
      <c r="A19" s="51" t="s">
        <v>1367</v>
      </c>
      <c r="B19" s="51" t="s">
        <v>1368</v>
      </c>
      <c r="C19" s="51">
        <v>0</v>
      </c>
      <c r="D19" s="51">
        <v>0</v>
      </c>
      <c r="E19" s="51">
        <v>0</v>
      </c>
      <c r="F19" s="51">
        <v>0</v>
      </c>
      <c r="G19" s="51">
        <v>900000</v>
      </c>
      <c r="H19" s="51">
        <v>99685.95</v>
      </c>
      <c r="I19" s="51">
        <v>863725</v>
      </c>
      <c r="J19" s="51">
        <v>40000</v>
      </c>
      <c r="L19" s="84"/>
    </row>
    <row r="20" spans="1:12" ht="15.75" thickBot="1" x14ac:dyDescent="0.3">
      <c r="A20" s="51" t="s">
        <v>447</v>
      </c>
      <c r="B20" s="51" t="s">
        <v>448</v>
      </c>
      <c r="C20" s="51">
        <v>1456000</v>
      </c>
      <c r="D20" s="51">
        <v>0</v>
      </c>
      <c r="E20" s="51">
        <v>0</v>
      </c>
      <c r="F20" s="51">
        <v>0</v>
      </c>
      <c r="G20" s="51">
        <v>608000</v>
      </c>
      <c r="H20" s="51">
        <v>0</v>
      </c>
      <c r="I20" s="51">
        <v>608000</v>
      </c>
      <c r="J20" s="51">
        <v>0</v>
      </c>
      <c r="L20" s="84"/>
    </row>
    <row r="21" spans="1:12" ht="16.5" thickTop="1" thickBot="1" x14ac:dyDescent="0.3">
      <c r="A21" s="54"/>
      <c r="B21" s="21" t="s">
        <v>1369</v>
      </c>
      <c r="C21" s="54">
        <v>4592949</v>
      </c>
      <c r="D21" s="54">
        <v>5013240.37</v>
      </c>
      <c r="E21" s="54">
        <v>291576</v>
      </c>
      <c r="F21" s="54">
        <v>279169.16000000003</v>
      </c>
      <c r="G21" s="54">
        <v>2462000</v>
      </c>
      <c r="H21" s="54">
        <v>107150.05</v>
      </c>
      <c r="I21" s="54">
        <v>1631748</v>
      </c>
      <c r="J21" s="54">
        <v>540000</v>
      </c>
      <c r="L21" s="84"/>
    </row>
    <row r="22" spans="1:12" ht="15.75" thickTop="1" x14ac:dyDescent="0.25">
      <c r="A22" s="194"/>
      <c r="B22" s="194"/>
      <c r="C22" s="192"/>
      <c r="D22" s="192"/>
      <c r="E22" s="192"/>
      <c r="F22" s="192"/>
      <c r="G22" s="192"/>
      <c r="H22" s="192"/>
      <c r="I22" s="195"/>
      <c r="J22" s="195"/>
      <c r="L22" s="84"/>
    </row>
    <row r="23" spans="1:12" x14ac:dyDescent="0.25">
      <c r="A23" s="194"/>
      <c r="B23" s="194"/>
      <c r="C23" s="192"/>
      <c r="D23" s="192"/>
      <c r="E23" s="192"/>
      <c r="F23" s="192"/>
      <c r="G23" s="192"/>
      <c r="H23" s="192"/>
      <c r="I23" s="195"/>
      <c r="J23" s="195"/>
      <c r="L23" s="84"/>
    </row>
    <row r="24" spans="1:12" x14ac:dyDescent="0.25">
      <c r="A24" s="194"/>
      <c r="B24" s="194"/>
      <c r="C24" s="192"/>
      <c r="D24" s="192"/>
      <c r="E24" s="192"/>
      <c r="F24" s="192"/>
      <c r="G24" s="192"/>
      <c r="H24" s="192"/>
      <c r="I24" s="195"/>
      <c r="J24" s="195"/>
      <c r="L24" s="84"/>
    </row>
    <row r="25" spans="1:12" x14ac:dyDescent="0.25">
      <c r="A25" s="194"/>
      <c r="B25" s="194"/>
      <c r="C25" s="192"/>
      <c r="D25" s="192"/>
      <c r="E25" s="192"/>
      <c r="F25" s="192"/>
      <c r="G25" s="192"/>
      <c r="H25" s="192"/>
      <c r="I25" s="195"/>
      <c r="J25" s="195"/>
      <c r="L25" s="84"/>
    </row>
    <row r="26" spans="1:12" x14ac:dyDescent="0.25">
      <c r="A26" s="194"/>
      <c r="B26" s="194"/>
      <c r="C26" s="192"/>
      <c r="D26" s="192"/>
      <c r="E26" s="192"/>
      <c r="F26" s="192"/>
      <c r="G26" s="192"/>
      <c r="H26" s="192"/>
      <c r="I26" s="195"/>
      <c r="J26" s="195"/>
      <c r="L26" s="84"/>
    </row>
  </sheetData>
  <pageMargins left="0.7" right="0.7" top="0.75" bottom="0.75" header="0.3" footer="0.3"/>
  <pageSetup scale="8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A28" sqref="A28:XFD28"/>
    </sheetView>
  </sheetViews>
  <sheetFormatPr defaultRowHeight="15" x14ac:dyDescent="0.25"/>
  <cols>
    <col min="2" max="2" width="33.28515625" bestFit="1" customWidth="1"/>
    <col min="3" max="4" width="0" hidden="1" customWidth="1"/>
    <col min="6" max="6" width="12.7109375" bestFit="1" customWidth="1"/>
    <col min="8" max="8" width="11.42578125" bestFit="1" customWidth="1"/>
  </cols>
  <sheetData>
    <row r="1" spans="1:10" x14ac:dyDescent="0.25">
      <c r="A1" s="131"/>
      <c r="B1" s="131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131"/>
      <c r="B2" s="131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114" t="s">
        <v>0</v>
      </c>
      <c r="B3" s="11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114" t="s">
        <v>1263</v>
      </c>
      <c r="B4" s="114"/>
      <c r="C4" s="84"/>
      <c r="D4" s="84"/>
      <c r="E4" s="84"/>
      <c r="F4" s="84"/>
      <c r="G4" s="84"/>
      <c r="H4" s="84"/>
      <c r="I4" s="84"/>
      <c r="J4" s="84"/>
    </row>
    <row r="5" spans="1:10" x14ac:dyDescent="0.25">
      <c r="A5" s="114" t="s">
        <v>449</v>
      </c>
      <c r="B5" s="114"/>
      <c r="C5" s="84"/>
      <c r="D5" s="84"/>
      <c r="E5" s="84"/>
      <c r="F5" s="84"/>
      <c r="G5" s="84"/>
      <c r="H5" s="84"/>
      <c r="I5" s="84"/>
      <c r="J5" s="84"/>
    </row>
    <row r="6" spans="1:10" x14ac:dyDescent="0.25">
      <c r="A6" s="131"/>
      <c r="B6" s="131"/>
      <c r="C6" s="69"/>
      <c r="D6" s="69"/>
      <c r="E6" s="69"/>
      <c r="F6" s="69"/>
      <c r="G6" s="69"/>
      <c r="H6" s="69"/>
      <c r="I6" s="69"/>
      <c r="J6" s="69"/>
    </row>
    <row r="7" spans="1:10" x14ac:dyDescent="0.25">
      <c r="A7" s="137" t="s">
        <v>21</v>
      </c>
      <c r="B7" s="137" t="s">
        <v>22</v>
      </c>
      <c r="C7" s="127" t="s">
        <v>31</v>
      </c>
      <c r="D7" s="127" t="s">
        <v>31</v>
      </c>
      <c r="E7" s="127" t="s">
        <v>32</v>
      </c>
      <c r="F7" s="127" t="s">
        <v>32</v>
      </c>
      <c r="G7" s="127" t="s">
        <v>553</v>
      </c>
      <c r="H7" s="127" t="s">
        <v>553</v>
      </c>
      <c r="I7" s="127" t="s">
        <v>553</v>
      </c>
      <c r="J7" s="127" t="s">
        <v>554</v>
      </c>
    </row>
    <row r="8" spans="1:10" x14ac:dyDescent="0.25">
      <c r="A8" s="137" t="s">
        <v>23</v>
      </c>
      <c r="B8" s="137"/>
      <c r="C8" s="127" t="s">
        <v>33</v>
      </c>
      <c r="D8" s="127" t="s">
        <v>34</v>
      </c>
      <c r="E8" s="127" t="s">
        <v>33</v>
      </c>
      <c r="F8" s="127" t="s">
        <v>34</v>
      </c>
      <c r="G8" s="127" t="s">
        <v>35</v>
      </c>
      <c r="H8" s="127" t="s">
        <v>34</v>
      </c>
      <c r="I8" s="127" t="s">
        <v>132</v>
      </c>
      <c r="J8" s="127" t="s">
        <v>36</v>
      </c>
    </row>
    <row r="9" spans="1:10" ht="15.75" thickBot="1" x14ac:dyDescent="0.3">
      <c r="A9" s="138" t="s">
        <v>2</v>
      </c>
      <c r="B9" s="138"/>
      <c r="C9" s="73"/>
      <c r="D9" s="73"/>
      <c r="E9" s="73"/>
      <c r="F9" s="73"/>
      <c r="G9" s="73" t="s">
        <v>133</v>
      </c>
      <c r="H9" s="73" t="s">
        <v>37</v>
      </c>
      <c r="I9" s="73" t="s">
        <v>133</v>
      </c>
      <c r="J9" s="73" t="s">
        <v>133</v>
      </c>
    </row>
    <row r="10" spans="1:10" ht="15.75" thickTop="1" x14ac:dyDescent="0.25">
      <c r="A10" s="137"/>
      <c r="B10" s="131" t="s">
        <v>275</v>
      </c>
      <c r="C10" s="69">
        <v>129</v>
      </c>
      <c r="D10" s="69">
        <v>129</v>
      </c>
      <c r="E10" s="69">
        <v>96.539999999999964</v>
      </c>
      <c r="F10" s="69">
        <v>96.539999999999964</v>
      </c>
      <c r="G10" s="69">
        <v>570.62000000000012</v>
      </c>
      <c r="H10" s="69">
        <v>570.62000000000012</v>
      </c>
      <c r="I10" s="69">
        <v>0</v>
      </c>
      <c r="J10" s="69">
        <v>0</v>
      </c>
    </row>
    <row r="11" spans="1:10" x14ac:dyDescent="0.25">
      <c r="A11" s="139" t="s">
        <v>4</v>
      </c>
      <c r="B11" s="137"/>
      <c r="C11" s="140"/>
      <c r="D11" s="140"/>
      <c r="E11" s="140"/>
      <c r="F11" s="140"/>
      <c r="G11" s="140"/>
      <c r="H11" s="140"/>
      <c r="I11" s="140"/>
      <c r="J11" s="140"/>
    </row>
    <row r="12" spans="1:10" x14ac:dyDescent="0.25">
      <c r="A12" s="131" t="s">
        <v>450</v>
      </c>
      <c r="B12" s="131" t="s">
        <v>91</v>
      </c>
      <c r="C12" s="69">
        <v>1</v>
      </c>
      <c r="D12" s="69">
        <v>2.08</v>
      </c>
      <c r="E12" s="69">
        <v>1</v>
      </c>
      <c r="F12" s="69">
        <v>4.95</v>
      </c>
      <c r="G12" s="69">
        <v>0</v>
      </c>
      <c r="H12" s="69">
        <v>3.36</v>
      </c>
      <c r="I12" s="69">
        <v>0</v>
      </c>
      <c r="J12" s="69">
        <v>0</v>
      </c>
    </row>
    <row r="13" spans="1:10" x14ac:dyDescent="0.25">
      <c r="A13" s="131" t="s">
        <v>451</v>
      </c>
      <c r="B13" s="131" t="s">
        <v>452</v>
      </c>
      <c r="C13" s="69">
        <v>660</v>
      </c>
      <c r="D13" s="69">
        <v>639</v>
      </c>
      <c r="E13" s="69">
        <v>660</v>
      </c>
      <c r="F13" s="69">
        <v>579</v>
      </c>
      <c r="G13" s="69">
        <v>600</v>
      </c>
      <c r="H13" s="69">
        <v>264</v>
      </c>
      <c r="I13" s="69">
        <v>600</v>
      </c>
      <c r="J13" s="69">
        <v>0</v>
      </c>
    </row>
    <row r="14" spans="1:10" x14ac:dyDescent="0.25">
      <c r="A14" s="131" t="s">
        <v>453</v>
      </c>
      <c r="B14" s="131" t="s">
        <v>454</v>
      </c>
      <c r="C14" s="69">
        <v>104</v>
      </c>
      <c r="D14" s="69">
        <v>75.959999999999994</v>
      </c>
      <c r="E14" s="69">
        <v>104</v>
      </c>
      <c r="F14" s="69">
        <v>95.96</v>
      </c>
      <c r="G14" s="69">
        <v>80</v>
      </c>
      <c r="H14" s="69">
        <v>37.979999999999997</v>
      </c>
      <c r="I14" s="69">
        <v>80</v>
      </c>
      <c r="J14" s="69">
        <v>0</v>
      </c>
    </row>
    <row r="15" spans="1:10" x14ac:dyDescent="0.25">
      <c r="A15" s="131" t="s">
        <v>455</v>
      </c>
      <c r="B15" s="131" t="s">
        <v>456</v>
      </c>
      <c r="C15" s="69">
        <v>281</v>
      </c>
      <c r="D15" s="69">
        <v>243.96</v>
      </c>
      <c r="E15" s="69">
        <v>281</v>
      </c>
      <c r="F15" s="69">
        <v>245.96</v>
      </c>
      <c r="G15" s="69">
        <v>240</v>
      </c>
      <c r="H15" s="69">
        <v>110.98</v>
      </c>
      <c r="I15" s="69">
        <v>240</v>
      </c>
      <c r="J15" s="69">
        <v>0</v>
      </c>
    </row>
    <row r="16" spans="1:10" ht="15.75" thickBot="1" x14ac:dyDescent="0.3">
      <c r="A16" s="131" t="s">
        <v>457</v>
      </c>
      <c r="B16" s="131" t="s">
        <v>458</v>
      </c>
      <c r="C16" s="69">
        <v>826</v>
      </c>
      <c r="D16" s="69">
        <v>758.96</v>
      </c>
      <c r="E16" s="69">
        <v>826</v>
      </c>
      <c r="F16" s="69">
        <v>655.96</v>
      </c>
      <c r="G16" s="69">
        <v>650</v>
      </c>
      <c r="H16" s="69">
        <v>289.98</v>
      </c>
      <c r="I16" s="69">
        <v>650</v>
      </c>
      <c r="J16" s="69">
        <v>0</v>
      </c>
    </row>
    <row r="17" spans="1:10" ht="15.75" thickBot="1" x14ac:dyDescent="0.3">
      <c r="A17" s="141"/>
      <c r="B17" s="141" t="s">
        <v>183</v>
      </c>
      <c r="C17" s="142">
        <v>1872</v>
      </c>
      <c r="D17" s="142">
        <v>1719.96</v>
      </c>
      <c r="E17" s="142">
        <v>1872</v>
      </c>
      <c r="F17" s="142">
        <v>1581.8300000000002</v>
      </c>
      <c r="G17" s="142">
        <v>1570</v>
      </c>
      <c r="H17" s="142">
        <v>706.30000000000007</v>
      </c>
      <c r="I17" s="142">
        <v>1570</v>
      </c>
      <c r="J17" s="142">
        <v>0</v>
      </c>
    </row>
    <row r="18" spans="1:10" ht="16.5" thickTop="1" thickBot="1" x14ac:dyDescent="0.3">
      <c r="A18" s="143"/>
      <c r="B18" s="143" t="s">
        <v>397</v>
      </c>
      <c r="C18" s="144">
        <v>2001</v>
      </c>
      <c r="D18" s="144">
        <v>1848.96</v>
      </c>
      <c r="E18" s="144">
        <v>1968.54</v>
      </c>
      <c r="F18" s="144">
        <v>1678.3700000000001</v>
      </c>
      <c r="G18" s="144">
        <v>2140.62</v>
      </c>
      <c r="H18" s="144">
        <v>1276.92</v>
      </c>
      <c r="I18" s="144">
        <v>1570</v>
      </c>
      <c r="J18" s="144">
        <v>0</v>
      </c>
    </row>
    <row r="19" spans="1:10" ht="15.75" thickTop="1" x14ac:dyDescent="0.25">
      <c r="A19" s="131" t="s">
        <v>6</v>
      </c>
      <c r="B19" s="131"/>
      <c r="C19" s="145"/>
      <c r="D19" s="145"/>
      <c r="E19" s="145"/>
      <c r="F19" s="145"/>
      <c r="G19" s="145"/>
      <c r="H19" s="145"/>
      <c r="I19" s="69"/>
      <c r="J19" s="69"/>
    </row>
    <row r="20" spans="1:10" x14ac:dyDescent="0.25">
      <c r="A20" s="131" t="s">
        <v>1245</v>
      </c>
      <c r="B20" s="131" t="s">
        <v>1246</v>
      </c>
      <c r="C20" s="69">
        <v>0</v>
      </c>
      <c r="D20" s="69">
        <v>95.96</v>
      </c>
      <c r="E20" s="69">
        <v>0</v>
      </c>
      <c r="F20" s="69">
        <v>95.96</v>
      </c>
      <c r="G20" s="69">
        <v>0</v>
      </c>
      <c r="H20" s="69">
        <v>0</v>
      </c>
      <c r="I20" s="69">
        <v>0</v>
      </c>
      <c r="J20" s="69">
        <v>0</v>
      </c>
    </row>
    <row r="21" spans="1:10" x14ac:dyDescent="0.25">
      <c r="A21" s="131" t="s">
        <v>459</v>
      </c>
      <c r="B21" s="131" t="s">
        <v>460</v>
      </c>
      <c r="C21" s="69">
        <v>660</v>
      </c>
      <c r="D21" s="69">
        <v>649</v>
      </c>
      <c r="E21" s="69">
        <v>660</v>
      </c>
      <c r="F21" s="69">
        <v>579</v>
      </c>
      <c r="G21" s="69">
        <v>600</v>
      </c>
      <c r="H21" s="69">
        <v>0</v>
      </c>
      <c r="I21" s="69">
        <v>600</v>
      </c>
      <c r="J21" s="69">
        <v>0</v>
      </c>
    </row>
    <row r="22" spans="1:10" x14ac:dyDescent="0.25">
      <c r="A22" s="131" t="s">
        <v>461</v>
      </c>
      <c r="B22" s="131" t="s">
        <v>462</v>
      </c>
      <c r="C22" s="69">
        <v>104</v>
      </c>
      <c r="D22" s="69">
        <v>0</v>
      </c>
      <c r="E22" s="69">
        <v>104</v>
      </c>
      <c r="F22" s="69">
        <v>0</v>
      </c>
      <c r="G22" s="69">
        <v>101</v>
      </c>
      <c r="H22" s="69">
        <v>0</v>
      </c>
      <c r="I22" s="69">
        <v>80</v>
      </c>
      <c r="J22" s="69">
        <v>0</v>
      </c>
    </row>
    <row r="23" spans="1:10" x14ac:dyDescent="0.25">
      <c r="A23" s="131" t="s">
        <v>463</v>
      </c>
      <c r="B23" s="131" t="s">
        <v>464</v>
      </c>
      <c r="C23" s="69">
        <v>281</v>
      </c>
      <c r="D23" s="69">
        <v>255.5</v>
      </c>
      <c r="E23" s="69">
        <v>281</v>
      </c>
      <c r="F23" s="69">
        <v>0</v>
      </c>
      <c r="G23" s="69">
        <v>281</v>
      </c>
      <c r="H23" s="69">
        <v>0</v>
      </c>
      <c r="I23" s="69">
        <v>270</v>
      </c>
      <c r="J23" s="69">
        <v>0</v>
      </c>
    </row>
    <row r="24" spans="1:10" x14ac:dyDescent="0.25">
      <c r="A24" s="131" t="s">
        <v>465</v>
      </c>
      <c r="B24" s="131" t="s">
        <v>466</v>
      </c>
      <c r="C24" s="69">
        <v>827</v>
      </c>
      <c r="D24" s="69">
        <v>758.96</v>
      </c>
      <c r="E24" s="69">
        <v>827</v>
      </c>
      <c r="F24" s="69">
        <v>655.96</v>
      </c>
      <c r="G24" s="69">
        <v>620</v>
      </c>
      <c r="H24" s="69">
        <v>0</v>
      </c>
      <c r="I24" s="69">
        <v>620</v>
      </c>
      <c r="J24" s="69">
        <v>0</v>
      </c>
    </row>
    <row r="25" spans="1:10" ht="15.75" thickBot="1" x14ac:dyDescent="0.3">
      <c r="A25" s="131" t="s">
        <v>1247</v>
      </c>
      <c r="B25" s="131" t="s">
        <v>243</v>
      </c>
      <c r="C25" s="69">
        <v>0</v>
      </c>
      <c r="D25" s="69">
        <v>-7</v>
      </c>
      <c r="E25" s="69">
        <v>0</v>
      </c>
      <c r="F25" s="69">
        <v>-223.17</v>
      </c>
      <c r="G25" s="69">
        <v>0</v>
      </c>
      <c r="H25" s="69">
        <v>0</v>
      </c>
      <c r="I25" s="69">
        <v>0</v>
      </c>
      <c r="J25" s="69">
        <v>0</v>
      </c>
    </row>
    <row r="26" spans="1:10" ht="16.5" thickTop="1" thickBot="1" x14ac:dyDescent="0.3">
      <c r="A26" s="143"/>
      <c r="B26" s="143" t="s">
        <v>276</v>
      </c>
      <c r="C26" s="129">
        <v>1872</v>
      </c>
      <c r="D26" s="129">
        <v>1752.42</v>
      </c>
      <c r="E26" s="129">
        <v>1872</v>
      </c>
      <c r="F26" s="129">
        <v>1107.75</v>
      </c>
      <c r="G26" s="129">
        <v>1602</v>
      </c>
      <c r="H26" s="129">
        <v>0</v>
      </c>
      <c r="I26" s="129">
        <v>1570</v>
      </c>
      <c r="J26" s="129">
        <v>0</v>
      </c>
    </row>
    <row r="27" spans="1:10" ht="15.75" thickTop="1" x14ac:dyDescent="0.25">
      <c r="A27" s="171"/>
      <c r="B27" s="171"/>
      <c r="C27" s="198"/>
      <c r="D27" s="198"/>
      <c r="E27" s="198"/>
      <c r="F27" s="198"/>
      <c r="G27" s="198"/>
      <c r="H27" s="198"/>
      <c r="I27" s="198"/>
      <c r="J27" s="198"/>
    </row>
    <row r="28" spans="1:10" x14ac:dyDescent="0.25">
      <c r="A28" s="131"/>
      <c r="B28" s="131" t="s">
        <v>277</v>
      </c>
      <c r="C28" s="145">
        <v>129</v>
      </c>
      <c r="D28" s="145">
        <v>96.539999999999964</v>
      </c>
      <c r="E28" s="145">
        <v>96.539999999999964</v>
      </c>
      <c r="F28" s="145">
        <v>570.62000000000012</v>
      </c>
      <c r="G28" s="145">
        <v>538.61999999999989</v>
      </c>
      <c r="H28" s="145">
        <v>1276.92</v>
      </c>
      <c r="I28" s="145">
        <v>0</v>
      </c>
      <c r="J28" s="145">
        <v>0</v>
      </c>
    </row>
    <row r="29" spans="1:10" x14ac:dyDescent="0.25">
      <c r="A29" s="131"/>
      <c r="B29" s="131"/>
      <c r="C29" s="69"/>
      <c r="D29" s="69"/>
      <c r="E29" s="69"/>
      <c r="F29" s="69"/>
      <c r="G29" s="69"/>
      <c r="H29" s="69"/>
      <c r="I29" s="69"/>
      <c r="J29" s="69"/>
    </row>
    <row r="30" spans="1:10" x14ac:dyDescent="0.25">
      <c r="A30" s="131"/>
      <c r="B30" s="131"/>
      <c r="C30" s="69"/>
      <c r="D30" s="69"/>
      <c r="E30" s="69"/>
      <c r="F30" s="69"/>
      <c r="G30" s="69"/>
      <c r="H30" s="69"/>
      <c r="I30" s="69"/>
      <c r="J30" s="69"/>
    </row>
    <row r="31" spans="1:10" x14ac:dyDescent="0.25">
      <c r="A31" s="131"/>
      <c r="B31" s="131" t="s">
        <v>278</v>
      </c>
      <c r="C31" s="69">
        <v>0</v>
      </c>
      <c r="D31" s="69">
        <v>-32.460000000000036</v>
      </c>
      <c r="E31" s="69">
        <v>0</v>
      </c>
      <c r="F31" s="69">
        <v>474.08000000000015</v>
      </c>
      <c r="G31" s="69">
        <v>-32</v>
      </c>
      <c r="H31" s="69">
        <v>706.30000000000007</v>
      </c>
      <c r="I31" s="69">
        <v>0</v>
      </c>
      <c r="J31" s="69">
        <v>0</v>
      </c>
    </row>
    <row r="32" spans="1:10" x14ac:dyDescent="0.25">
      <c r="A32" s="131"/>
      <c r="B32" s="131"/>
      <c r="C32" s="69"/>
      <c r="D32" s="69"/>
      <c r="E32" s="69"/>
      <c r="F32" s="69"/>
      <c r="G32" s="69"/>
      <c r="H32" s="69"/>
      <c r="I32" s="69"/>
      <c r="J32" s="69"/>
    </row>
    <row r="33" spans="1:10" x14ac:dyDescent="0.25">
      <c r="A33" s="131"/>
      <c r="B33" s="131"/>
      <c r="C33" s="145"/>
      <c r="D33" s="145"/>
      <c r="E33" s="145"/>
      <c r="F33" s="145"/>
      <c r="G33" s="145"/>
      <c r="H33" s="145"/>
      <c r="I33" s="145"/>
      <c r="J33" s="145"/>
    </row>
    <row r="34" spans="1:10" x14ac:dyDescent="0.25">
      <c r="A34" s="62"/>
      <c r="B34" s="62"/>
      <c r="C34" s="3"/>
      <c r="D34" s="3"/>
      <c r="E34" s="3"/>
      <c r="F34" s="3"/>
      <c r="G34" s="3"/>
      <c r="H34" s="3"/>
    </row>
  </sheetData>
  <pageMargins left="0.7" right="0.7" top="0.75" bottom="0.75" header="0.3" footer="0.3"/>
  <pageSetup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A3" sqref="A3"/>
    </sheetView>
  </sheetViews>
  <sheetFormatPr defaultRowHeight="15" x14ac:dyDescent="0.25"/>
  <cols>
    <col min="1" max="1" width="20" customWidth="1"/>
    <col min="2" max="2" width="33.28515625" customWidth="1"/>
    <col min="3" max="4" width="0" hidden="1" customWidth="1"/>
    <col min="6" max="6" width="13.28515625" customWidth="1"/>
    <col min="8" max="8" width="10" customWidth="1"/>
  </cols>
  <sheetData>
    <row r="1" spans="1:10" x14ac:dyDescent="0.25">
      <c r="A1" s="146" t="s">
        <v>0</v>
      </c>
      <c r="B1" s="146"/>
      <c r="C1" s="147"/>
      <c r="D1" s="147"/>
      <c r="E1" s="147"/>
      <c r="F1" s="147"/>
      <c r="G1" s="147"/>
      <c r="H1" s="147"/>
      <c r="I1" s="147"/>
      <c r="J1" s="147"/>
    </row>
    <row r="2" spans="1:10" x14ac:dyDescent="0.25">
      <c r="A2" s="146" t="s">
        <v>1263</v>
      </c>
      <c r="B2" s="146"/>
      <c r="C2" s="147"/>
      <c r="D2" s="147"/>
      <c r="E2" s="147"/>
      <c r="F2" s="147"/>
      <c r="G2" s="147"/>
      <c r="H2" s="147"/>
      <c r="I2" s="147"/>
      <c r="J2" s="147"/>
    </row>
    <row r="3" spans="1:10" x14ac:dyDescent="0.25">
      <c r="A3" s="146" t="s">
        <v>467</v>
      </c>
      <c r="B3" s="146"/>
      <c r="C3" s="147"/>
      <c r="D3" s="147"/>
      <c r="E3" s="147"/>
      <c r="F3" s="147"/>
      <c r="G3" s="147"/>
      <c r="H3" s="147"/>
      <c r="I3" s="147"/>
      <c r="J3" s="147"/>
    </row>
    <row r="4" spans="1:10" x14ac:dyDescent="0.25">
      <c r="A4" s="146"/>
      <c r="B4" s="146"/>
      <c r="C4" s="147"/>
      <c r="D4" s="147"/>
      <c r="E4" s="147"/>
      <c r="F4" s="147"/>
      <c r="G4" s="147"/>
      <c r="H4" s="147"/>
      <c r="I4" s="147"/>
      <c r="J4" s="147"/>
    </row>
    <row r="5" spans="1:10" x14ac:dyDescent="0.25">
      <c r="A5" s="146" t="s">
        <v>21</v>
      </c>
      <c r="B5" s="146" t="s">
        <v>22</v>
      </c>
      <c r="C5" s="147" t="s">
        <v>31</v>
      </c>
      <c r="D5" s="147" t="s">
        <v>31</v>
      </c>
      <c r="E5" s="147" t="s">
        <v>32</v>
      </c>
      <c r="F5" s="147" t="s">
        <v>32</v>
      </c>
      <c r="G5" s="147" t="s">
        <v>553</v>
      </c>
      <c r="H5" s="147" t="s">
        <v>553</v>
      </c>
      <c r="I5" s="147" t="s">
        <v>553</v>
      </c>
      <c r="J5" s="147" t="s">
        <v>554</v>
      </c>
    </row>
    <row r="6" spans="1:10" x14ac:dyDescent="0.25">
      <c r="A6" s="148" t="s">
        <v>23</v>
      </c>
      <c r="B6" s="148"/>
      <c r="C6" s="122" t="s">
        <v>33</v>
      </c>
      <c r="D6" s="122" t="s">
        <v>34</v>
      </c>
      <c r="E6" s="122" t="s">
        <v>33</v>
      </c>
      <c r="F6" s="122" t="s">
        <v>34</v>
      </c>
      <c r="G6" s="122" t="s">
        <v>468</v>
      </c>
      <c r="H6" s="122" t="s">
        <v>34</v>
      </c>
      <c r="I6" s="122" t="s">
        <v>132</v>
      </c>
      <c r="J6" s="122" t="s">
        <v>36</v>
      </c>
    </row>
    <row r="7" spans="1:10" x14ac:dyDescent="0.25">
      <c r="A7" s="148" t="s">
        <v>2</v>
      </c>
      <c r="B7" s="148"/>
      <c r="C7" s="122" t="s">
        <v>1248</v>
      </c>
      <c r="D7" s="122" t="s">
        <v>1248</v>
      </c>
      <c r="E7" s="122"/>
      <c r="F7" s="122"/>
      <c r="G7" s="122" t="s">
        <v>33</v>
      </c>
      <c r="H7" s="122" t="s">
        <v>37</v>
      </c>
      <c r="I7" s="122" t="s">
        <v>133</v>
      </c>
      <c r="J7" s="122" t="s">
        <v>133</v>
      </c>
    </row>
    <row r="8" spans="1:10" x14ac:dyDescent="0.25">
      <c r="A8" s="71"/>
      <c r="B8" s="71" t="s">
        <v>3</v>
      </c>
      <c r="C8" s="51">
        <v>3489</v>
      </c>
      <c r="D8" s="51">
        <v>3489</v>
      </c>
      <c r="E8" s="51">
        <v>12236.810000000001</v>
      </c>
      <c r="F8" s="51">
        <v>12236.810000000001</v>
      </c>
      <c r="G8" s="51">
        <v>17285.430000000004</v>
      </c>
      <c r="H8" s="51">
        <v>17285.430000000004</v>
      </c>
      <c r="I8" s="51">
        <v>17285.430000000004</v>
      </c>
      <c r="J8" s="51">
        <v>18315.430000000004</v>
      </c>
    </row>
    <row r="9" spans="1:10" ht="15.75" thickBot="1" x14ac:dyDescent="0.3">
      <c r="A9" s="162" t="s">
        <v>4</v>
      </c>
      <c r="B9" s="162"/>
      <c r="C9" s="166"/>
      <c r="D9" s="166"/>
      <c r="E9" s="166"/>
      <c r="F9" s="166"/>
      <c r="G9" s="166"/>
      <c r="H9" s="166"/>
      <c r="I9" s="166"/>
      <c r="J9" s="166"/>
    </row>
    <row r="10" spans="1:10" ht="15.75" thickTop="1" x14ac:dyDescent="0.25">
      <c r="A10" s="51" t="s">
        <v>469</v>
      </c>
      <c r="B10" s="51" t="s">
        <v>470</v>
      </c>
      <c r="C10" s="51">
        <v>18700</v>
      </c>
      <c r="D10" s="51">
        <v>18303.91</v>
      </c>
      <c r="E10" s="51">
        <v>15000</v>
      </c>
      <c r="F10" s="51">
        <v>15364.84</v>
      </c>
      <c r="G10" s="51">
        <v>10000</v>
      </c>
      <c r="H10" s="51">
        <v>6920.7</v>
      </c>
      <c r="I10" s="51">
        <v>12000</v>
      </c>
      <c r="J10" s="51">
        <v>11000</v>
      </c>
    </row>
    <row r="11" spans="1:10" x14ac:dyDescent="0.25">
      <c r="A11" s="51" t="s">
        <v>471</v>
      </c>
      <c r="B11" s="51" t="s">
        <v>472</v>
      </c>
      <c r="C11" s="51">
        <v>3157</v>
      </c>
      <c r="D11" s="51">
        <v>3548.99</v>
      </c>
      <c r="E11" s="51">
        <v>2500</v>
      </c>
      <c r="F11" s="51">
        <v>3011.68</v>
      </c>
      <c r="G11" s="51">
        <v>2500</v>
      </c>
      <c r="H11" s="51">
        <v>1382.13</v>
      </c>
      <c r="I11" s="51">
        <v>2500</v>
      </c>
      <c r="J11" s="51">
        <v>2500</v>
      </c>
    </row>
    <row r="12" spans="1:10" x14ac:dyDescent="0.25">
      <c r="A12" s="51" t="s">
        <v>473</v>
      </c>
      <c r="B12" s="51" t="s">
        <v>474</v>
      </c>
      <c r="C12" s="51">
        <v>30</v>
      </c>
      <c r="D12" s="51">
        <v>42.19</v>
      </c>
      <c r="E12" s="51">
        <v>30</v>
      </c>
      <c r="F12" s="51">
        <v>124.65</v>
      </c>
      <c r="G12" s="51">
        <v>45</v>
      </c>
      <c r="H12" s="51">
        <v>111.58</v>
      </c>
      <c r="I12" s="51">
        <v>130</v>
      </c>
      <c r="J12" s="51">
        <v>45</v>
      </c>
    </row>
    <row r="13" spans="1:10" ht="15.75" thickBot="1" x14ac:dyDescent="0.3">
      <c r="A13" s="96"/>
      <c r="B13" s="96" t="s">
        <v>183</v>
      </c>
      <c r="C13" s="92">
        <v>21887</v>
      </c>
      <c r="D13" s="92">
        <v>21895.09</v>
      </c>
      <c r="E13" s="92">
        <v>17530</v>
      </c>
      <c r="F13" s="92">
        <v>18501.170000000002</v>
      </c>
      <c r="G13" s="92">
        <v>12545</v>
      </c>
      <c r="H13" s="92">
        <v>8414.41</v>
      </c>
      <c r="I13" s="92">
        <v>14630</v>
      </c>
      <c r="J13" s="92">
        <v>13545</v>
      </c>
    </row>
    <row r="14" spans="1:10" ht="16.5" thickTop="1" thickBot="1" x14ac:dyDescent="0.3">
      <c r="A14" s="40"/>
      <c r="B14" s="40" t="s">
        <v>397</v>
      </c>
      <c r="C14" s="54">
        <v>25376</v>
      </c>
      <c r="D14" s="54">
        <v>25384.09</v>
      </c>
      <c r="E14" s="54">
        <v>29766.81</v>
      </c>
      <c r="F14" s="54">
        <v>30737.980000000003</v>
      </c>
      <c r="G14" s="54">
        <v>29830.430000000004</v>
      </c>
      <c r="H14" s="54">
        <v>25699.840000000004</v>
      </c>
      <c r="I14" s="54">
        <v>31915.430000000004</v>
      </c>
      <c r="J14" s="54">
        <v>31860.430000000004</v>
      </c>
    </row>
    <row r="15" spans="1:10" ht="15.75" thickTop="1" x14ac:dyDescent="0.25">
      <c r="A15" s="71" t="s">
        <v>6</v>
      </c>
      <c r="B15" s="71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5" t="s">
        <v>1249</v>
      </c>
      <c r="B16" s="55" t="s">
        <v>1250</v>
      </c>
      <c r="C16" s="51">
        <v>0</v>
      </c>
      <c r="D16" s="51">
        <v>60</v>
      </c>
      <c r="E16" s="51">
        <v>0</v>
      </c>
      <c r="F16" s="51">
        <v>0</v>
      </c>
      <c r="G16" s="51">
        <v>100</v>
      </c>
      <c r="H16" s="51">
        <v>0</v>
      </c>
      <c r="I16" s="51">
        <v>100</v>
      </c>
      <c r="J16" s="51">
        <v>100</v>
      </c>
    </row>
    <row r="17" spans="1:10" x14ac:dyDescent="0.25">
      <c r="A17" s="55" t="s">
        <v>475</v>
      </c>
      <c r="B17" s="55" t="s">
        <v>476</v>
      </c>
      <c r="C17" s="51">
        <v>820</v>
      </c>
      <c r="D17" s="51">
        <v>487.28</v>
      </c>
      <c r="E17" s="51">
        <v>1000</v>
      </c>
      <c r="F17" s="51">
        <v>852.55</v>
      </c>
      <c r="G17" s="51">
        <v>1000</v>
      </c>
      <c r="H17" s="51">
        <v>0</v>
      </c>
      <c r="I17" s="51">
        <v>900</v>
      </c>
      <c r="J17" s="51">
        <v>1000</v>
      </c>
    </row>
    <row r="18" spans="1:10" x14ac:dyDescent="0.25">
      <c r="A18" s="108"/>
      <c r="B18" s="108" t="s">
        <v>1251</v>
      </c>
      <c r="C18" s="43">
        <v>820</v>
      </c>
      <c r="D18" s="43">
        <v>547.28</v>
      </c>
      <c r="E18" s="43">
        <v>1000</v>
      </c>
      <c r="F18" s="43">
        <v>852.55</v>
      </c>
      <c r="G18" s="43">
        <v>1100</v>
      </c>
      <c r="H18" s="43">
        <v>0</v>
      </c>
      <c r="I18" s="43">
        <v>1000</v>
      </c>
      <c r="J18" s="43">
        <v>1100</v>
      </c>
    </row>
    <row r="19" spans="1:10" x14ac:dyDescent="0.25">
      <c r="A19" s="45" t="s">
        <v>477</v>
      </c>
      <c r="B19" s="45" t="s">
        <v>137</v>
      </c>
      <c r="C19" s="45">
        <v>12600</v>
      </c>
      <c r="D19" s="45">
        <v>12600</v>
      </c>
      <c r="E19" s="45">
        <v>12600</v>
      </c>
      <c r="F19" s="45">
        <v>12600</v>
      </c>
      <c r="G19" s="45">
        <v>12600</v>
      </c>
      <c r="H19" s="45">
        <v>0</v>
      </c>
      <c r="I19" s="45">
        <v>12600</v>
      </c>
      <c r="J19" s="45">
        <v>12600</v>
      </c>
    </row>
    <row r="20" spans="1:10" x14ac:dyDescent="0.25">
      <c r="A20" s="108"/>
      <c r="B20" s="108" t="s">
        <v>129</v>
      </c>
      <c r="C20" s="43">
        <v>12600</v>
      </c>
      <c r="D20" s="43">
        <v>12600</v>
      </c>
      <c r="E20" s="43">
        <v>12600</v>
      </c>
      <c r="F20" s="43">
        <v>12600</v>
      </c>
      <c r="G20" s="43">
        <v>12600</v>
      </c>
      <c r="H20" s="43">
        <v>0</v>
      </c>
      <c r="I20" s="43">
        <v>12600</v>
      </c>
      <c r="J20" s="43">
        <v>12600</v>
      </c>
    </row>
    <row r="21" spans="1:10" x14ac:dyDescent="0.25">
      <c r="A21" s="108"/>
      <c r="B21" s="108" t="s">
        <v>276</v>
      </c>
      <c r="C21" s="43">
        <v>13420</v>
      </c>
      <c r="D21" s="43">
        <v>13087.28</v>
      </c>
      <c r="E21" s="43">
        <v>13600</v>
      </c>
      <c r="F21" s="43">
        <v>13452.55</v>
      </c>
      <c r="G21" s="43">
        <v>13700</v>
      </c>
      <c r="H21" s="43">
        <v>0</v>
      </c>
      <c r="I21" s="43">
        <v>13600</v>
      </c>
      <c r="J21" s="43">
        <v>13700</v>
      </c>
    </row>
    <row r="22" spans="1:10" x14ac:dyDescent="0.25">
      <c r="A22" s="55"/>
      <c r="B22" s="55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55"/>
      <c r="B23" s="55" t="s">
        <v>17</v>
      </c>
      <c r="C23" s="51">
        <v>11956</v>
      </c>
      <c r="D23" s="51">
        <v>12296.81</v>
      </c>
      <c r="E23" s="51">
        <v>16166.810000000001</v>
      </c>
      <c r="F23" s="51">
        <v>17285.430000000004</v>
      </c>
      <c r="G23" s="51">
        <v>16130.430000000004</v>
      </c>
      <c r="H23" s="51">
        <v>25699.840000000004</v>
      </c>
      <c r="I23" s="51">
        <v>18315.430000000004</v>
      </c>
      <c r="J23" s="51">
        <v>18160.430000000004</v>
      </c>
    </row>
    <row r="24" spans="1:10" x14ac:dyDescent="0.25">
      <c r="A24" s="55"/>
      <c r="B24" s="55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55"/>
      <c r="B25" s="55" t="s">
        <v>429</v>
      </c>
      <c r="C25" s="51">
        <v>8467</v>
      </c>
      <c r="D25" s="51">
        <v>8807.81</v>
      </c>
      <c r="E25" s="51">
        <v>3930</v>
      </c>
      <c r="F25" s="51">
        <v>5048.6200000000026</v>
      </c>
      <c r="G25" s="51">
        <v>-1155</v>
      </c>
      <c r="H25" s="51">
        <v>8414.41</v>
      </c>
      <c r="I25" s="51">
        <v>1030</v>
      </c>
      <c r="J25" s="51">
        <v>-155</v>
      </c>
    </row>
    <row r="26" spans="1:10" x14ac:dyDescent="0.25">
      <c r="A26" s="55"/>
      <c r="B26" s="55"/>
      <c r="C26" s="51"/>
      <c r="D26" s="51"/>
      <c r="E26" s="51"/>
      <c r="F26" s="51"/>
      <c r="G26" s="51"/>
      <c r="H26" s="51"/>
      <c r="I26" s="51"/>
      <c r="J26" s="51"/>
    </row>
    <row r="27" spans="1:10" x14ac:dyDescent="0.25">
      <c r="A27" s="55"/>
      <c r="B27" s="55"/>
      <c r="C27" s="51"/>
      <c r="D27" s="51"/>
      <c r="E27" s="51"/>
      <c r="F27" s="51"/>
      <c r="G27" s="51"/>
      <c r="H27" s="51"/>
      <c r="I27" s="51"/>
      <c r="J27" s="51"/>
    </row>
    <row r="28" spans="1:10" x14ac:dyDescent="0.25">
      <c r="A28" s="55"/>
      <c r="B28" s="55" t="s">
        <v>1371</v>
      </c>
      <c r="C28" s="51"/>
      <c r="D28" s="51"/>
      <c r="E28" s="51"/>
      <c r="F28" s="51"/>
      <c r="G28" s="51"/>
      <c r="H28" s="51"/>
      <c r="I28" s="51"/>
      <c r="J28" s="51"/>
    </row>
    <row r="29" spans="1:10" x14ac:dyDescent="0.25">
      <c r="A29" s="55"/>
      <c r="B29" s="55" t="s">
        <v>1372</v>
      </c>
      <c r="C29" s="51"/>
      <c r="D29" s="51"/>
      <c r="E29" s="51"/>
      <c r="F29" s="51"/>
      <c r="G29" s="51"/>
      <c r="H29" s="51"/>
      <c r="I29" s="51"/>
      <c r="J29" s="51"/>
    </row>
    <row r="30" spans="1:10" x14ac:dyDescent="0.25">
      <c r="A30" s="55"/>
      <c r="B30" s="55"/>
      <c r="C30" s="51"/>
      <c r="D30" s="51"/>
      <c r="E30" s="51"/>
      <c r="F30" s="51"/>
      <c r="G30" s="51"/>
      <c r="H30" s="51"/>
      <c r="I30" s="51"/>
      <c r="J30" s="51"/>
    </row>
    <row r="31" spans="1:10" x14ac:dyDescent="0.25">
      <c r="A31" s="55"/>
      <c r="B31" s="55"/>
      <c r="C31" s="51"/>
      <c r="D31" s="51"/>
      <c r="E31" s="51"/>
      <c r="F31" s="51"/>
      <c r="G31" s="51"/>
      <c r="H31" s="51"/>
      <c r="I31" s="51"/>
      <c r="J31" s="51"/>
    </row>
    <row r="32" spans="1:10" x14ac:dyDescent="0.25">
      <c r="A32" s="55"/>
      <c r="B32" s="55"/>
      <c r="C32" s="51"/>
      <c r="D32" s="51"/>
      <c r="E32" s="51"/>
      <c r="F32" s="51"/>
      <c r="G32" s="51"/>
      <c r="H32" s="51"/>
      <c r="I32" s="51"/>
      <c r="J32" s="51"/>
    </row>
  </sheetData>
  <pageMargins left="0.7" right="0.7" top="0.75" bottom="0.75" header="0.3" footer="0.3"/>
  <pageSetup scale="7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J33" sqref="J33"/>
    </sheetView>
  </sheetViews>
  <sheetFormatPr defaultRowHeight="15" x14ac:dyDescent="0.25"/>
  <cols>
    <col min="1" max="1" width="15.42578125" customWidth="1"/>
    <col min="2" max="2" width="33.42578125" bestFit="1" customWidth="1"/>
    <col min="3" max="4" width="0" hidden="1" customWidth="1"/>
    <col min="6" max="6" width="12" bestFit="1" customWidth="1"/>
  </cols>
  <sheetData>
    <row r="1" spans="1:10" x14ac:dyDescent="0.25">
      <c r="A1" s="146"/>
      <c r="B1" s="146"/>
      <c r="C1" s="147"/>
      <c r="D1" s="147"/>
      <c r="E1" s="147"/>
      <c r="F1" s="147"/>
      <c r="G1" s="147"/>
      <c r="H1" s="147"/>
      <c r="I1" s="147"/>
      <c r="J1" s="147"/>
    </row>
    <row r="2" spans="1:10" x14ac:dyDescent="0.25">
      <c r="A2" s="146"/>
      <c r="B2" s="146"/>
      <c r="C2" s="147"/>
      <c r="D2" s="147"/>
      <c r="E2" s="147"/>
      <c r="F2" s="147"/>
      <c r="G2" s="147"/>
      <c r="H2" s="147"/>
      <c r="I2" s="147"/>
      <c r="J2" s="147"/>
    </row>
    <row r="3" spans="1:10" x14ac:dyDescent="0.25">
      <c r="A3" s="146" t="s">
        <v>0</v>
      </c>
      <c r="B3" s="146"/>
      <c r="C3" s="147"/>
      <c r="D3" s="147"/>
      <c r="E3" s="147"/>
      <c r="F3" s="147"/>
      <c r="G3" s="147"/>
      <c r="H3" s="147"/>
      <c r="I3" s="147"/>
      <c r="J3" s="147"/>
    </row>
    <row r="4" spans="1:10" x14ac:dyDescent="0.25">
      <c r="A4" s="146" t="s">
        <v>1263</v>
      </c>
      <c r="B4" s="146"/>
      <c r="C4" s="147"/>
      <c r="D4" s="147"/>
      <c r="E4" s="147"/>
      <c r="F4" s="147"/>
      <c r="G4" s="147"/>
      <c r="H4" s="147"/>
      <c r="I4" s="147"/>
      <c r="J4" s="147"/>
    </row>
    <row r="5" spans="1:10" x14ac:dyDescent="0.25">
      <c r="A5" s="146" t="s">
        <v>478</v>
      </c>
      <c r="B5" s="146"/>
      <c r="C5" s="147"/>
      <c r="D5" s="147"/>
      <c r="E5" s="147"/>
      <c r="F5" s="147"/>
      <c r="G5" s="147"/>
      <c r="H5" s="147"/>
      <c r="I5" s="147"/>
      <c r="J5" s="147"/>
    </row>
    <row r="6" spans="1:10" x14ac:dyDescent="0.25">
      <c r="A6" s="148"/>
      <c r="B6" s="148"/>
      <c r="C6" s="122"/>
      <c r="D6" s="122"/>
      <c r="E6" s="122"/>
      <c r="F6" s="122"/>
      <c r="G6" s="122"/>
      <c r="H6" s="122"/>
      <c r="I6" s="122"/>
      <c r="J6" s="122"/>
    </row>
    <row r="7" spans="1:10" x14ac:dyDescent="0.25">
      <c r="A7" s="148" t="s">
        <v>21</v>
      </c>
      <c r="B7" s="148" t="s">
        <v>22</v>
      </c>
      <c r="C7" s="122" t="s">
        <v>31</v>
      </c>
      <c r="D7" s="122" t="s">
        <v>31</v>
      </c>
      <c r="E7" s="122" t="s">
        <v>32</v>
      </c>
      <c r="F7" s="122" t="s">
        <v>32</v>
      </c>
      <c r="G7" s="122" t="s">
        <v>553</v>
      </c>
      <c r="H7" s="122" t="s">
        <v>553</v>
      </c>
      <c r="I7" s="122" t="s">
        <v>553</v>
      </c>
      <c r="J7" s="122" t="s">
        <v>554</v>
      </c>
    </row>
    <row r="8" spans="1:10" x14ac:dyDescent="0.25">
      <c r="A8" s="71" t="s">
        <v>23</v>
      </c>
      <c r="B8" s="71"/>
      <c r="C8" s="51" t="s">
        <v>33</v>
      </c>
      <c r="D8" s="51" t="s">
        <v>34</v>
      </c>
      <c r="E8" s="51" t="s">
        <v>33</v>
      </c>
      <c r="F8" s="51" t="s">
        <v>34</v>
      </c>
      <c r="G8" s="51" t="s">
        <v>468</v>
      </c>
      <c r="H8" s="51" t="s">
        <v>34</v>
      </c>
      <c r="I8" s="51" t="s">
        <v>132</v>
      </c>
      <c r="J8" s="51" t="s">
        <v>36</v>
      </c>
    </row>
    <row r="9" spans="1:10" ht="15.75" thickBot="1" x14ac:dyDescent="0.3">
      <c r="A9" s="162" t="s">
        <v>2</v>
      </c>
      <c r="B9" s="162"/>
      <c r="C9" s="166" t="s">
        <v>1248</v>
      </c>
      <c r="D9" s="166" t="s">
        <v>1248</v>
      </c>
      <c r="E9" s="166"/>
      <c r="F9" s="166"/>
      <c r="G9" s="166" t="s">
        <v>33</v>
      </c>
      <c r="H9" s="166" t="s">
        <v>37</v>
      </c>
      <c r="I9" s="166" t="s">
        <v>133</v>
      </c>
      <c r="J9" s="166" t="s">
        <v>133</v>
      </c>
    </row>
    <row r="10" spans="1:10" ht="15.75" thickTop="1" x14ac:dyDescent="0.25">
      <c r="A10" s="51"/>
      <c r="B10" s="51" t="s">
        <v>275</v>
      </c>
      <c r="C10" s="51">
        <v>12108</v>
      </c>
      <c r="D10" s="51">
        <v>6189</v>
      </c>
      <c r="E10" s="51">
        <v>6081.27</v>
      </c>
      <c r="F10" s="51">
        <v>6080</v>
      </c>
      <c r="G10" s="51">
        <v>11486.77</v>
      </c>
      <c r="H10" s="51">
        <v>11486.77</v>
      </c>
      <c r="I10" s="51">
        <v>11486.77</v>
      </c>
      <c r="J10" s="51">
        <v>13586.77</v>
      </c>
    </row>
    <row r="11" spans="1:10" x14ac:dyDescent="0.25">
      <c r="A11" s="51" t="s">
        <v>4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0" x14ac:dyDescent="0.25">
      <c r="A12" s="51" t="s">
        <v>479</v>
      </c>
      <c r="B12" s="51" t="s">
        <v>480</v>
      </c>
      <c r="C12" s="51">
        <v>14000</v>
      </c>
      <c r="D12" s="51">
        <v>14679.11</v>
      </c>
      <c r="E12" s="51">
        <v>14000</v>
      </c>
      <c r="F12" s="51">
        <v>12318.37</v>
      </c>
      <c r="G12" s="51">
        <v>14000</v>
      </c>
      <c r="H12" s="51">
        <v>5536.87</v>
      </c>
      <c r="I12" s="51">
        <v>11000</v>
      </c>
      <c r="J12" s="51">
        <v>12000</v>
      </c>
    </row>
    <row r="13" spans="1:10" x14ac:dyDescent="0.25">
      <c r="A13" s="51" t="s">
        <v>482</v>
      </c>
      <c r="B13" s="51" t="s">
        <v>91</v>
      </c>
      <c r="C13" s="51">
        <v>22</v>
      </c>
      <c r="D13" s="51">
        <v>23.4</v>
      </c>
      <c r="E13" s="51">
        <v>22</v>
      </c>
      <c r="F13" s="51">
        <v>53.2</v>
      </c>
      <c r="G13" s="51">
        <v>22</v>
      </c>
      <c r="H13" s="51">
        <v>49.92</v>
      </c>
      <c r="I13" s="51">
        <v>75</v>
      </c>
      <c r="J13" s="51">
        <v>50</v>
      </c>
    </row>
    <row r="14" spans="1:10" ht="15.75" thickBot="1" x14ac:dyDescent="0.3">
      <c r="A14" s="96"/>
      <c r="B14" s="96" t="s">
        <v>183</v>
      </c>
      <c r="C14" s="92">
        <v>14022</v>
      </c>
      <c r="D14" s="92">
        <v>14702.51</v>
      </c>
      <c r="E14" s="92">
        <v>14022</v>
      </c>
      <c r="F14" s="92">
        <v>12371.570000000002</v>
      </c>
      <c r="G14" s="92">
        <v>14022</v>
      </c>
      <c r="H14" s="92">
        <v>5586.79</v>
      </c>
      <c r="I14" s="92">
        <v>11075</v>
      </c>
      <c r="J14" s="92">
        <v>12050</v>
      </c>
    </row>
    <row r="15" spans="1:10" ht="16.5" thickTop="1" thickBot="1" x14ac:dyDescent="0.3">
      <c r="A15" s="40"/>
      <c r="B15" s="40" t="s">
        <v>5</v>
      </c>
      <c r="C15" s="54">
        <v>26130</v>
      </c>
      <c r="D15" s="54">
        <v>20891.510000000002</v>
      </c>
      <c r="E15" s="54">
        <v>20103.27</v>
      </c>
      <c r="F15" s="54">
        <v>18451.57</v>
      </c>
      <c r="G15" s="54">
        <v>25508.77</v>
      </c>
      <c r="H15" s="54">
        <v>17073.560000000001</v>
      </c>
      <c r="I15" s="54">
        <v>22561.77</v>
      </c>
      <c r="J15" s="54">
        <v>25636.77</v>
      </c>
    </row>
    <row r="16" spans="1:10" ht="15.75" thickTop="1" x14ac:dyDescent="0.25">
      <c r="A16" s="71" t="s">
        <v>6</v>
      </c>
      <c r="B16" s="71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A17" s="55" t="s">
        <v>483</v>
      </c>
      <c r="B17" s="55" t="s">
        <v>484</v>
      </c>
      <c r="C17" s="51">
        <v>3675</v>
      </c>
      <c r="D17" s="51">
        <v>3675</v>
      </c>
      <c r="E17" s="51">
        <v>3900</v>
      </c>
      <c r="F17" s="51">
        <v>0</v>
      </c>
      <c r="G17" s="51">
        <v>3900</v>
      </c>
      <c r="H17" s="51">
        <v>3675</v>
      </c>
      <c r="I17" s="51">
        <v>3675</v>
      </c>
      <c r="J17" s="51">
        <v>3900</v>
      </c>
    </row>
    <row r="18" spans="1:10" x14ac:dyDescent="0.25">
      <c r="A18" s="55" t="s">
        <v>1252</v>
      </c>
      <c r="B18" s="55" t="s">
        <v>1253</v>
      </c>
      <c r="C18" s="51">
        <v>0</v>
      </c>
      <c r="D18" s="51">
        <v>500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</row>
    <row r="19" spans="1:10" x14ac:dyDescent="0.25">
      <c r="A19" s="108"/>
      <c r="B19" s="108" t="s">
        <v>106</v>
      </c>
      <c r="C19" s="43">
        <v>3675</v>
      </c>
      <c r="D19" s="43">
        <v>4175</v>
      </c>
      <c r="E19" s="43">
        <v>3900</v>
      </c>
      <c r="F19" s="43">
        <v>0</v>
      </c>
      <c r="G19" s="43">
        <v>3900</v>
      </c>
      <c r="H19" s="43">
        <v>3675</v>
      </c>
      <c r="I19" s="43">
        <v>3675</v>
      </c>
      <c r="J19" s="43">
        <v>3900</v>
      </c>
    </row>
    <row r="20" spans="1:10" x14ac:dyDescent="0.25">
      <c r="A20" s="45" t="s">
        <v>1254</v>
      </c>
      <c r="B20" s="45" t="s">
        <v>289</v>
      </c>
      <c r="C20" s="45">
        <v>0</v>
      </c>
      <c r="D20" s="45">
        <v>995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</row>
    <row r="21" spans="1:10" x14ac:dyDescent="0.25">
      <c r="A21" s="55" t="s">
        <v>485</v>
      </c>
      <c r="B21" s="55" t="s">
        <v>486</v>
      </c>
      <c r="C21" s="51">
        <v>4500</v>
      </c>
      <c r="D21" s="51">
        <v>4983.54</v>
      </c>
      <c r="E21" s="51">
        <v>4500</v>
      </c>
      <c r="F21" s="51">
        <v>4422.16</v>
      </c>
      <c r="G21" s="51">
        <v>4500</v>
      </c>
      <c r="H21" s="51">
        <v>318</v>
      </c>
      <c r="I21" s="51">
        <v>800</v>
      </c>
      <c r="J21" s="51">
        <v>1000</v>
      </c>
    </row>
    <row r="22" spans="1:10" x14ac:dyDescent="0.25">
      <c r="A22" s="108"/>
      <c r="B22" s="108" t="s">
        <v>107</v>
      </c>
      <c r="C22" s="43">
        <v>4500</v>
      </c>
      <c r="D22" s="43">
        <v>5978.54</v>
      </c>
      <c r="E22" s="43">
        <v>4500</v>
      </c>
      <c r="F22" s="43">
        <v>4422.16</v>
      </c>
      <c r="G22" s="43">
        <v>4500</v>
      </c>
      <c r="H22" s="43">
        <v>318</v>
      </c>
      <c r="I22" s="43">
        <v>800</v>
      </c>
      <c r="J22" s="43">
        <v>1000</v>
      </c>
    </row>
    <row r="23" spans="1:10" x14ac:dyDescent="0.25">
      <c r="A23" s="55" t="s">
        <v>487</v>
      </c>
      <c r="B23" s="55" t="s">
        <v>488</v>
      </c>
      <c r="C23" s="51">
        <v>2068</v>
      </c>
      <c r="D23" s="51">
        <v>4656.7</v>
      </c>
      <c r="E23" s="51">
        <v>4500</v>
      </c>
      <c r="F23" s="51">
        <v>2542.64</v>
      </c>
      <c r="G23" s="51">
        <v>4500</v>
      </c>
      <c r="H23" s="51">
        <v>3723.74</v>
      </c>
      <c r="I23" s="51">
        <v>4500</v>
      </c>
      <c r="J23" s="51">
        <v>4500</v>
      </c>
    </row>
    <row r="24" spans="1:10" ht="15.75" thickBot="1" x14ac:dyDescent="0.3">
      <c r="A24" s="188"/>
      <c r="B24" s="188" t="s">
        <v>490</v>
      </c>
      <c r="C24" s="45">
        <v>2068</v>
      </c>
      <c r="D24" s="45">
        <v>4656.7</v>
      </c>
      <c r="E24" s="45">
        <v>4500</v>
      </c>
      <c r="F24" s="45">
        <v>2542.64</v>
      </c>
      <c r="G24" s="45">
        <v>4500</v>
      </c>
      <c r="H24" s="45">
        <v>3723.74</v>
      </c>
      <c r="I24" s="45">
        <v>4500</v>
      </c>
      <c r="J24" s="45">
        <v>4500</v>
      </c>
    </row>
    <row r="25" spans="1:10" ht="16.5" thickTop="1" thickBot="1" x14ac:dyDescent="0.3">
      <c r="A25" s="199"/>
      <c r="B25" s="199" t="s">
        <v>276</v>
      </c>
      <c r="C25" s="54">
        <v>10243</v>
      </c>
      <c r="D25" s="54">
        <v>14810.240000000002</v>
      </c>
      <c r="E25" s="54">
        <v>12900</v>
      </c>
      <c r="F25" s="54">
        <v>6964.7999999999993</v>
      </c>
      <c r="G25" s="54">
        <v>12900</v>
      </c>
      <c r="H25" s="54">
        <v>7716.74</v>
      </c>
      <c r="I25" s="54">
        <v>8975</v>
      </c>
      <c r="J25" s="54">
        <v>9400</v>
      </c>
    </row>
    <row r="26" spans="1:10" ht="15.75" thickTop="1" x14ac:dyDescent="0.25">
      <c r="A26" s="55"/>
      <c r="B26" s="55"/>
      <c r="C26" s="51"/>
      <c r="D26" s="51"/>
      <c r="E26" s="51"/>
      <c r="F26" s="51"/>
      <c r="G26" s="51"/>
      <c r="H26" s="51"/>
      <c r="I26" s="51"/>
      <c r="J26" s="51"/>
    </row>
    <row r="27" spans="1:10" x14ac:dyDescent="0.25">
      <c r="A27" s="55"/>
      <c r="B27" s="55" t="s">
        <v>277</v>
      </c>
      <c r="C27" s="51">
        <v>15887</v>
      </c>
      <c r="D27" s="51">
        <v>6081.27</v>
      </c>
      <c r="E27" s="51">
        <v>7203.27</v>
      </c>
      <c r="F27" s="51">
        <v>11486.77</v>
      </c>
      <c r="G27" s="51">
        <v>12608.77</v>
      </c>
      <c r="H27" s="51">
        <v>9356.8200000000015</v>
      </c>
      <c r="I27" s="51">
        <v>13586.77</v>
      </c>
      <c r="J27" s="51">
        <v>16236.77</v>
      </c>
    </row>
    <row r="28" spans="1:10" x14ac:dyDescent="0.25">
      <c r="A28" s="55"/>
      <c r="B28" s="55"/>
      <c r="C28" s="51"/>
      <c r="D28" s="51"/>
      <c r="E28" s="51"/>
      <c r="F28" s="51"/>
      <c r="G28" s="51"/>
      <c r="H28" s="51"/>
      <c r="I28" s="51"/>
      <c r="J28" s="51"/>
    </row>
    <row r="29" spans="1:10" x14ac:dyDescent="0.25">
      <c r="A29" s="55"/>
      <c r="B29" s="55"/>
      <c r="C29" s="51"/>
      <c r="D29" s="51"/>
      <c r="E29" s="51"/>
      <c r="F29" s="51"/>
      <c r="G29" s="51"/>
      <c r="H29" s="51"/>
      <c r="I29" s="51"/>
      <c r="J29" s="51"/>
    </row>
    <row r="30" spans="1:10" x14ac:dyDescent="0.25">
      <c r="A30" s="55"/>
      <c r="B30" s="55" t="s">
        <v>1370</v>
      </c>
      <c r="C30" s="51">
        <v>-3779</v>
      </c>
      <c r="D30" s="51">
        <v>107.72999999999956</v>
      </c>
      <c r="E30" s="51">
        <v>1122</v>
      </c>
      <c r="F30" s="51">
        <v>5406.77</v>
      </c>
      <c r="G30" s="51">
        <v>1122</v>
      </c>
      <c r="H30" s="51">
        <v>-2129.9499999999989</v>
      </c>
      <c r="I30" s="51">
        <v>2100</v>
      </c>
      <c r="J30" s="51">
        <v>2650</v>
      </c>
    </row>
    <row r="31" spans="1:10" x14ac:dyDescent="0.25">
      <c r="A31" s="55"/>
      <c r="B31" s="55"/>
      <c r="C31" s="51"/>
      <c r="D31" s="51"/>
      <c r="E31" s="51"/>
      <c r="F31" s="51"/>
      <c r="G31" s="51"/>
      <c r="H31" s="51"/>
      <c r="I31" s="51"/>
      <c r="J31" s="51"/>
    </row>
    <row r="32" spans="1:10" x14ac:dyDescent="0.25">
      <c r="A32" s="55"/>
      <c r="B32" s="55"/>
      <c r="C32" s="51"/>
      <c r="D32" s="51"/>
      <c r="E32" s="51"/>
      <c r="F32" s="51"/>
      <c r="G32" s="51"/>
      <c r="H32" s="51"/>
      <c r="I32" s="51"/>
      <c r="J32" s="51"/>
    </row>
    <row r="33" spans="1:10" x14ac:dyDescent="0.25">
      <c r="A33" s="55"/>
      <c r="B33" s="55"/>
      <c r="C33" s="51"/>
      <c r="D33" s="51"/>
      <c r="E33" s="51"/>
      <c r="F33" s="51"/>
      <c r="G33" s="51"/>
      <c r="H33" s="51"/>
      <c r="I33" s="51"/>
      <c r="J33" s="51"/>
    </row>
  </sheetData>
  <pageMargins left="0.7" right="0.7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selection activeCell="J18" sqref="J18"/>
    </sheetView>
  </sheetViews>
  <sheetFormatPr defaultRowHeight="15" x14ac:dyDescent="0.25"/>
  <cols>
    <col min="1" max="1" width="15" customWidth="1"/>
    <col min="2" max="2" width="28.7109375" bestFit="1" customWidth="1"/>
    <col min="6" max="6" width="11.28515625" bestFit="1" customWidth="1"/>
  </cols>
  <sheetData>
    <row r="1" spans="1:8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8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8" x14ac:dyDescent="0.25">
      <c r="A3" s="25" t="s">
        <v>110</v>
      </c>
      <c r="B3" s="26"/>
      <c r="C3" s="27"/>
      <c r="D3" s="27"/>
      <c r="E3" s="27"/>
      <c r="F3" s="27"/>
      <c r="G3" s="28"/>
      <c r="H3" s="29"/>
    </row>
    <row r="4" spans="1:8" x14ac:dyDescent="0.25">
      <c r="A4" s="30"/>
      <c r="B4" s="30"/>
      <c r="C4" s="31"/>
      <c r="D4" s="31"/>
      <c r="E4" s="31"/>
      <c r="F4" s="31"/>
      <c r="G4" s="32"/>
      <c r="H4" s="32"/>
    </row>
    <row r="5" spans="1:8" x14ac:dyDescent="0.25">
      <c r="A5" s="33" t="s">
        <v>21</v>
      </c>
      <c r="B5" s="33" t="s">
        <v>22</v>
      </c>
      <c r="C5" s="34" t="s">
        <v>32</v>
      </c>
      <c r="D5" s="34" t="s">
        <v>32</v>
      </c>
      <c r="E5" s="34" t="s">
        <v>553</v>
      </c>
      <c r="F5" s="34" t="s">
        <v>553</v>
      </c>
      <c r="G5" s="34" t="s">
        <v>553</v>
      </c>
      <c r="H5" s="34" t="s">
        <v>554</v>
      </c>
    </row>
    <row r="6" spans="1:8" x14ac:dyDescent="0.25">
      <c r="A6" s="33" t="s">
        <v>23</v>
      </c>
      <c r="B6" s="33"/>
      <c r="C6" s="34" t="s">
        <v>33</v>
      </c>
      <c r="D6" s="34" t="s">
        <v>34</v>
      </c>
      <c r="E6" s="34" t="s">
        <v>35</v>
      </c>
      <c r="F6" s="34" t="s">
        <v>34</v>
      </c>
      <c r="G6" s="34" t="s">
        <v>132</v>
      </c>
      <c r="H6" s="34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35" t="s">
        <v>37</v>
      </c>
      <c r="G7" s="35" t="s">
        <v>133</v>
      </c>
      <c r="H7" s="35" t="s">
        <v>133</v>
      </c>
    </row>
    <row r="8" spans="1:8" ht="15.75" thickTop="1" x14ac:dyDescent="0.25">
      <c r="A8" s="30" t="s">
        <v>610</v>
      </c>
      <c r="B8" s="30" t="s">
        <v>560</v>
      </c>
      <c r="C8" s="37">
        <v>118387</v>
      </c>
      <c r="D8" s="37">
        <v>108446.55</v>
      </c>
      <c r="E8" s="37">
        <v>116714</v>
      </c>
      <c r="F8" s="37">
        <v>51891.18</v>
      </c>
      <c r="G8" s="37">
        <v>117288</v>
      </c>
      <c r="H8" s="37">
        <v>126570</v>
      </c>
    </row>
    <row r="9" spans="1:8" x14ac:dyDescent="0.25">
      <c r="A9" s="30" t="s">
        <v>611</v>
      </c>
      <c r="B9" s="30" t="s">
        <v>562</v>
      </c>
      <c r="C9" s="37">
        <v>6800</v>
      </c>
      <c r="D9" s="37">
        <v>9910.75</v>
      </c>
      <c r="E9" s="37">
        <v>9000</v>
      </c>
      <c r="F9" s="37">
        <v>2588.64</v>
      </c>
      <c r="G9" s="37">
        <v>9000</v>
      </c>
      <c r="H9" s="37">
        <v>9000</v>
      </c>
    </row>
    <row r="10" spans="1:8" x14ac:dyDescent="0.25">
      <c r="A10" s="30" t="s">
        <v>612</v>
      </c>
      <c r="B10" s="30" t="s">
        <v>564</v>
      </c>
      <c r="C10" s="37">
        <v>840</v>
      </c>
      <c r="D10" s="37">
        <v>120</v>
      </c>
      <c r="E10" s="37">
        <v>240</v>
      </c>
      <c r="F10" s="37">
        <v>180</v>
      </c>
      <c r="G10" s="37">
        <v>180</v>
      </c>
      <c r="H10" s="37">
        <v>300</v>
      </c>
    </row>
    <row r="11" spans="1:8" x14ac:dyDescent="0.25">
      <c r="A11" s="30" t="s">
        <v>613</v>
      </c>
      <c r="B11" s="30" t="s">
        <v>566</v>
      </c>
      <c r="C11" s="37">
        <v>11535</v>
      </c>
      <c r="D11" s="37">
        <v>11535.33</v>
      </c>
      <c r="E11" s="37">
        <v>11451</v>
      </c>
      <c r="F11" s="37">
        <v>5380.11</v>
      </c>
      <c r="G11" s="37">
        <v>11594</v>
      </c>
      <c r="H11" s="37">
        <v>15967</v>
      </c>
    </row>
    <row r="12" spans="1:8" x14ac:dyDescent="0.25">
      <c r="A12" s="30" t="s">
        <v>614</v>
      </c>
      <c r="B12" s="30" t="s">
        <v>568</v>
      </c>
      <c r="C12" s="37">
        <v>9154</v>
      </c>
      <c r="D12" s="37">
        <v>8947.15</v>
      </c>
      <c r="E12" s="37">
        <v>8947</v>
      </c>
      <c r="F12" s="37">
        <v>4010.88</v>
      </c>
      <c r="G12" s="37">
        <v>9062</v>
      </c>
      <c r="H12" s="37">
        <v>10468</v>
      </c>
    </row>
    <row r="13" spans="1:8" x14ac:dyDescent="0.25">
      <c r="A13" s="30" t="s">
        <v>615</v>
      </c>
      <c r="B13" s="30" t="s">
        <v>616</v>
      </c>
      <c r="C13" s="37">
        <v>27280</v>
      </c>
      <c r="D13" s="37">
        <v>23733.88</v>
      </c>
      <c r="E13" s="37">
        <v>31710</v>
      </c>
      <c r="F13" s="37">
        <v>16947.3</v>
      </c>
      <c r="G13" s="37">
        <v>31710</v>
      </c>
      <c r="H13" s="37">
        <v>31495</v>
      </c>
    </row>
    <row r="14" spans="1:8" x14ac:dyDescent="0.25">
      <c r="A14" s="30" t="s">
        <v>617</v>
      </c>
      <c r="B14" s="30" t="s">
        <v>571</v>
      </c>
      <c r="C14" s="37">
        <v>1467</v>
      </c>
      <c r="D14" s="37">
        <v>1564.37</v>
      </c>
      <c r="E14" s="37">
        <v>1156</v>
      </c>
      <c r="F14" s="37">
        <v>478.89</v>
      </c>
      <c r="G14" s="37">
        <v>1172</v>
      </c>
      <c r="H14" s="37">
        <v>765</v>
      </c>
    </row>
    <row r="15" spans="1:8" x14ac:dyDescent="0.25">
      <c r="A15" s="30" t="s">
        <v>618</v>
      </c>
      <c r="B15" s="30" t="s">
        <v>573</v>
      </c>
      <c r="C15" s="37">
        <v>440</v>
      </c>
      <c r="D15" s="37">
        <v>79.12</v>
      </c>
      <c r="E15" s="37">
        <v>0</v>
      </c>
      <c r="F15" s="37">
        <v>295.36</v>
      </c>
      <c r="G15" s="37">
        <v>960</v>
      </c>
      <c r="H15" s="37">
        <v>960</v>
      </c>
    </row>
    <row r="16" spans="1:8" x14ac:dyDescent="0.25">
      <c r="A16" s="30" t="s">
        <v>619</v>
      </c>
      <c r="B16" s="30" t="s">
        <v>575</v>
      </c>
      <c r="C16" s="37">
        <v>0</v>
      </c>
      <c r="D16" s="37">
        <v>1484.62</v>
      </c>
      <c r="E16" s="37">
        <v>0</v>
      </c>
      <c r="F16" s="37">
        <v>0</v>
      </c>
      <c r="G16" s="37">
        <v>0</v>
      </c>
      <c r="H16" s="37">
        <v>0</v>
      </c>
    </row>
    <row r="17" spans="1:8" x14ac:dyDescent="0.25">
      <c r="A17" s="30" t="s">
        <v>620</v>
      </c>
      <c r="B17" s="30" t="s">
        <v>621</v>
      </c>
      <c r="C17" s="37">
        <v>0</v>
      </c>
      <c r="D17" s="37">
        <v>1202.25</v>
      </c>
      <c r="E17" s="37">
        <v>0</v>
      </c>
      <c r="F17" s="37">
        <v>0</v>
      </c>
      <c r="G17" s="37">
        <v>0</v>
      </c>
      <c r="H17" s="37">
        <v>0</v>
      </c>
    </row>
    <row r="18" spans="1:8" x14ac:dyDescent="0.25">
      <c r="A18" s="38"/>
      <c r="B18" s="42" t="s">
        <v>104</v>
      </c>
      <c r="C18" s="43">
        <v>175903</v>
      </c>
      <c r="D18" s="43">
        <v>167024.01999999999</v>
      </c>
      <c r="E18" s="43">
        <v>179218</v>
      </c>
      <c r="F18" s="43">
        <v>81772.36</v>
      </c>
      <c r="G18" s="43">
        <v>180966</v>
      </c>
      <c r="H18" s="43">
        <v>195525</v>
      </c>
    </row>
    <row r="19" spans="1:8" x14ac:dyDescent="0.25">
      <c r="A19" s="30" t="s">
        <v>622</v>
      </c>
      <c r="B19" s="30" t="s">
        <v>577</v>
      </c>
      <c r="C19" s="37">
        <v>2800</v>
      </c>
      <c r="D19" s="37">
        <v>2919.69</v>
      </c>
      <c r="E19" s="37">
        <v>3000</v>
      </c>
      <c r="F19" s="37">
        <v>1402.7</v>
      </c>
      <c r="G19" s="37">
        <v>3000</v>
      </c>
      <c r="H19" s="37">
        <v>3000</v>
      </c>
    </row>
    <row r="20" spans="1:8" x14ac:dyDescent="0.25">
      <c r="A20" s="30" t="s">
        <v>623</v>
      </c>
      <c r="B20" s="30" t="s">
        <v>624</v>
      </c>
      <c r="C20" s="37">
        <v>37000</v>
      </c>
      <c r="D20" s="37">
        <v>36610.25</v>
      </c>
      <c r="E20" s="37">
        <v>43000</v>
      </c>
      <c r="F20" s="37">
        <v>21543.51</v>
      </c>
      <c r="G20" s="37">
        <v>42500</v>
      </c>
      <c r="H20" s="37">
        <v>43000</v>
      </c>
    </row>
    <row r="21" spans="1:8" x14ac:dyDescent="0.25">
      <c r="A21" s="30" t="s">
        <v>625</v>
      </c>
      <c r="B21" s="30" t="s">
        <v>626</v>
      </c>
      <c r="C21" s="37">
        <v>2000</v>
      </c>
      <c r="D21" s="37">
        <v>440.3</v>
      </c>
      <c r="E21" s="37">
        <v>1300</v>
      </c>
      <c r="F21" s="37">
        <v>592.04999999999995</v>
      </c>
      <c r="G21" s="37">
        <v>1000</v>
      </c>
      <c r="H21" s="37">
        <v>1000</v>
      </c>
    </row>
    <row r="22" spans="1:8" x14ac:dyDescent="0.25">
      <c r="A22" s="30" t="s">
        <v>627</v>
      </c>
      <c r="B22" s="30" t="s">
        <v>628</v>
      </c>
      <c r="C22" s="37">
        <v>5000</v>
      </c>
      <c r="D22" s="37">
        <v>4282.96</v>
      </c>
      <c r="E22" s="37">
        <v>4500</v>
      </c>
      <c r="F22" s="37">
        <v>2073.67</v>
      </c>
      <c r="G22" s="37">
        <v>4500</v>
      </c>
      <c r="H22" s="37">
        <v>4500</v>
      </c>
    </row>
    <row r="23" spans="1:8" x14ac:dyDescent="0.25">
      <c r="A23" s="30" t="s">
        <v>629</v>
      </c>
      <c r="B23" s="30" t="s">
        <v>630</v>
      </c>
      <c r="C23" s="37">
        <v>500</v>
      </c>
      <c r="D23" s="37">
        <v>651</v>
      </c>
      <c r="E23" s="37">
        <v>1700</v>
      </c>
      <c r="F23" s="37">
        <v>675.48</v>
      </c>
      <c r="G23" s="37">
        <v>1500</v>
      </c>
      <c r="H23" s="37">
        <v>1300</v>
      </c>
    </row>
    <row r="24" spans="1:8" x14ac:dyDescent="0.25">
      <c r="A24" s="30" t="s">
        <v>631</v>
      </c>
      <c r="B24" s="30" t="s">
        <v>632</v>
      </c>
      <c r="C24" s="37">
        <v>1000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</row>
    <row r="25" spans="1:8" x14ac:dyDescent="0.25">
      <c r="A25" s="30" t="s">
        <v>633</v>
      </c>
      <c r="B25" s="30" t="s">
        <v>634</v>
      </c>
      <c r="C25" s="37">
        <v>200</v>
      </c>
      <c r="D25" s="37">
        <v>173.95</v>
      </c>
      <c r="E25" s="37">
        <v>0</v>
      </c>
      <c r="F25" s="37">
        <v>0</v>
      </c>
      <c r="G25" s="37">
        <v>0</v>
      </c>
      <c r="H25" s="37">
        <v>0</v>
      </c>
    </row>
    <row r="26" spans="1:8" x14ac:dyDescent="0.25">
      <c r="A26" s="30" t="s">
        <v>635</v>
      </c>
      <c r="B26" s="30" t="s">
        <v>581</v>
      </c>
      <c r="C26" s="37">
        <v>500</v>
      </c>
      <c r="D26" s="37">
        <v>432.71</v>
      </c>
      <c r="E26" s="37">
        <v>500</v>
      </c>
      <c r="F26" s="37">
        <v>211.81</v>
      </c>
      <c r="G26" s="37">
        <v>500</v>
      </c>
      <c r="H26" s="37">
        <v>500</v>
      </c>
    </row>
    <row r="27" spans="1:8" x14ac:dyDescent="0.25">
      <c r="A27" s="38"/>
      <c r="B27" s="42" t="s">
        <v>105</v>
      </c>
      <c r="C27" s="43">
        <v>49000</v>
      </c>
      <c r="D27" s="43">
        <v>45510.86</v>
      </c>
      <c r="E27" s="43">
        <v>54000</v>
      </c>
      <c r="F27" s="43">
        <v>26499.22</v>
      </c>
      <c r="G27" s="44">
        <v>53000</v>
      </c>
      <c r="H27" s="44">
        <v>53300</v>
      </c>
    </row>
    <row r="28" spans="1:8" x14ac:dyDescent="0.25">
      <c r="A28" s="30" t="s">
        <v>636</v>
      </c>
      <c r="B28" s="30" t="s">
        <v>637</v>
      </c>
      <c r="C28" s="37">
        <v>1450</v>
      </c>
      <c r="D28" s="37">
        <v>3636</v>
      </c>
      <c r="E28" s="37">
        <v>1500</v>
      </c>
      <c r="F28" s="37">
        <v>154.35</v>
      </c>
      <c r="G28" s="37">
        <v>1000</v>
      </c>
      <c r="H28" s="37">
        <v>1000</v>
      </c>
    </row>
    <row r="29" spans="1:8" x14ac:dyDescent="0.25">
      <c r="A29" s="30" t="s">
        <v>638</v>
      </c>
      <c r="B29" s="30" t="s">
        <v>639</v>
      </c>
      <c r="C29" s="37">
        <v>2500</v>
      </c>
      <c r="D29" s="37">
        <v>2060.84</v>
      </c>
      <c r="E29" s="37">
        <v>2500</v>
      </c>
      <c r="F29" s="37">
        <v>1124.6600000000001</v>
      </c>
      <c r="G29" s="37">
        <v>2500</v>
      </c>
      <c r="H29" s="37">
        <v>2500</v>
      </c>
    </row>
    <row r="30" spans="1:8" x14ac:dyDescent="0.25">
      <c r="A30" s="30" t="s">
        <v>640</v>
      </c>
      <c r="B30" s="30" t="s">
        <v>584</v>
      </c>
      <c r="C30" s="37">
        <v>5500</v>
      </c>
      <c r="D30" s="37">
        <v>4792.05</v>
      </c>
      <c r="E30" s="37">
        <v>5000</v>
      </c>
      <c r="F30" s="37">
        <v>508.81</v>
      </c>
      <c r="G30" s="37">
        <v>2500</v>
      </c>
      <c r="H30" s="37">
        <v>2500</v>
      </c>
    </row>
    <row r="31" spans="1:8" x14ac:dyDescent="0.25">
      <c r="A31" s="38"/>
      <c r="B31" s="42" t="s">
        <v>106</v>
      </c>
      <c r="C31" s="43">
        <v>9450</v>
      </c>
      <c r="D31" s="43">
        <v>10488.89</v>
      </c>
      <c r="E31" s="43">
        <v>9000</v>
      </c>
      <c r="F31" s="43">
        <v>1787.82</v>
      </c>
      <c r="G31" s="44">
        <v>6000</v>
      </c>
      <c r="H31" s="44">
        <v>6000</v>
      </c>
    </row>
    <row r="32" spans="1:8" x14ac:dyDescent="0.25">
      <c r="A32" s="30" t="s">
        <v>641</v>
      </c>
      <c r="B32" s="37" t="s">
        <v>586</v>
      </c>
      <c r="C32" s="37">
        <v>2200</v>
      </c>
      <c r="D32" s="37">
        <v>1982.79</v>
      </c>
      <c r="E32" s="37">
        <v>1800</v>
      </c>
      <c r="F32" s="37">
        <v>1103.45</v>
      </c>
      <c r="G32" s="37">
        <v>2000</v>
      </c>
      <c r="H32" s="37">
        <v>2000</v>
      </c>
    </row>
    <row r="33" spans="1:8" x14ac:dyDescent="0.25">
      <c r="A33" s="30" t="s">
        <v>642</v>
      </c>
      <c r="B33" s="37" t="s">
        <v>590</v>
      </c>
      <c r="C33" s="37">
        <v>500</v>
      </c>
      <c r="D33" s="37">
        <v>2314.4699999999998</v>
      </c>
      <c r="E33" s="37">
        <v>2500</v>
      </c>
      <c r="F33" s="37">
        <v>235.48</v>
      </c>
      <c r="G33" s="37">
        <v>500</v>
      </c>
      <c r="H33" s="37">
        <v>500</v>
      </c>
    </row>
    <row r="34" spans="1:8" x14ac:dyDescent="0.25">
      <c r="A34" s="30" t="s">
        <v>643</v>
      </c>
      <c r="B34" s="37" t="s">
        <v>289</v>
      </c>
      <c r="C34" s="37">
        <v>30000</v>
      </c>
      <c r="D34" s="37">
        <v>30556.1</v>
      </c>
      <c r="E34" s="37">
        <v>30000</v>
      </c>
      <c r="F34" s="37">
        <v>10697.86</v>
      </c>
      <c r="G34" s="37">
        <v>25000</v>
      </c>
      <c r="H34" s="37">
        <v>30000</v>
      </c>
    </row>
    <row r="35" spans="1:8" x14ac:dyDescent="0.25">
      <c r="A35" s="30" t="s">
        <v>644</v>
      </c>
      <c r="B35" s="37" t="s">
        <v>476</v>
      </c>
      <c r="C35" s="37">
        <v>900</v>
      </c>
      <c r="D35" s="37">
        <v>929.61</v>
      </c>
      <c r="E35" s="37">
        <v>1500</v>
      </c>
      <c r="F35" s="37">
        <v>1509</v>
      </c>
      <c r="G35" s="37">
        <v>1800</v>
      </c>
      <c r="H35" s="37">
        <v>1200</v>
      </c>
    </row>
    <row r="36" spans="1:8" x14ac:dyDescent="0.25">
      <c r="A36" s="30" t="s">
        <v>645</v>
      </c>
      <c r="B36" s="37" t="s">
        <v>596</v>
      </c>
      <c r="C36" s="37">
        <v>22000</v>
      </c>
      <c r="D36" s="37">
        <v>29439.02</v>
      </c>
      <c r="E36" s="37">
        <v>24000</v>
      </c>
      <c r="F36" s="37">
        <v>18877.45</v>
      </c>
      <c r="G36" s="37">
        <v>32443</v>
      </c>
      <c r="H36" s="37">
        <v>31000</v>
      </c>
    </row>
    <row r="37" spans="1:8" x14ac:dyDescent="0.25">
      <c r="A37" s="30" t="s">
        <v>646</v>
      </c>
      <c r="B37" s="37" t="s">
        <v>647</v>
      </c>
      <c r="C37" s="37">
        <v>1600</v>
      </c>
      <c r="D37" s="37">
        <v>911.24</v>
      </c>
      <c r="E37" s="37">
        <v>1600</v>
      </c>
      <c r="F37" s="37">
        <v>1003.89</v>
      </c>
      <c r="G37" s="37">
        <v>1600</v>
      </c>
      <c r="H37" s="37">
        <v>1600</v>
      </c>
    </row>
    <row r="38" spans="1:8" x14ac:dyDescent="0.25">
      <c r="A38" s="30" t="s">
        <v>648</v>
      </c>
      <c r="B38" s="37" t="s">
        <v>608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</row>
    <row r="39" spans="1:8" x14ac:dyDescent="0.25">
      <c r="A39" s="30" t="s">
        <v>649</v>
      </c>
      <c r="B39" s="37" t="s">
        <v>650</v>
      </c>
      <c r="C39" s="37">
        <v>5800</v>
      </c>
      <c r="D39" s="37">
        <v>5856</v>
      </c>
      <c r="E39" s="37">
        <v>6000</v>
      </c>
      <c r="F39" s="37">
        <v>4501.3500000000004</v>
      </c>
      <c r="G39" s="37">
        <v>8000</v>
      </c>
      <c r="H39" s="37">
        <v>6000</v>
      </c>
    </row>
    <row r="40" spans="1:8" x14ac:dyDescent="0.25">
      <c r="A40" s="30" t="s">
        <v>651</v>
      </c>
      <c r="B40" s="37" t="s">
        <v>652</v>
      </c>
      <c r="C40" s="37">
        <v>450</v>
      </c>
      <c r="D40" s="37">
        <v>279.47000000000003</v>
      </c>
      <c r="E40" s="37">
        <v>250</v>
      </c>
      <c r="F40" s="37">
        <v>134.79</v>
      </c>
      <c r="G40" s="37">
        <v>250</v>
      </c>
      <c r="H40" s="37">
        <v>250</v>
      </c>
    </row>
    <row r="41" spans="1:8" x14ac:dyDescent="0.25">
      <c r="A41" s="30" t="s">
        <v>653</v>
      </c>
      <c r="B41" s="37" t="s">
        <v>135</v>
      </c>
      <c r="C41" s="37">
        <v>2000</v>
      </c>
      <c r="D41" s="37">
        <v>1117.47</v>
      </c>
      <c r="E41" s="37">
        <v>2000</v>
      </c>
      <c r="F41" s="37">
        <v>1334.45</v>
      </c>
      <c r="G41" s="37">
        <v>2000</v>
      </c>
      <c r="H41" s="37">
        <v>1800</v>
      </c>
    </row>
    <row r="42" spans="1:8" x14ac:dyDescent="0.25">
      <c r="A42" s="38"/>
      <c r="B42" s="42" t="s">
        <v>107</v>
      </c>
      <c r="C42" s="43">
        <v>65450</v>
      </c>
      <c r="D42" s="43">
        <v>73386.170000000013</v>
      </c>
      <c r="E42" s="43">
        <v>69650</v>
      </c>
      <c r="F42" s="43">
        <v>39397.72</v>
      </c>
      <c r="G42" s="43">
        <v>73593</v>
      </c>
      <c r="H42" s="43">
        <v>74350</v>
      </c>
    </row>
    <row r="43" spans="1:8" x14ac:dyDescent="0.25">
      <c r="A43" s="43" t="s">
        <v>1271</v>
      </c>
      <c r="B43" s="43" t="s">
        <v>698</v>
      </c>
      <c r="C43" s="43">
        <v>0</v>
      </c>
      <c r="D43" s="43">
        <v>0</v>
      </c>
      <c r="E43" s="43">
        <v>10000</v>
      </c>
      <c r="F43" s="43">
        <v>6157</v>
      </c>
      <c r="G43" s="43">
        <v>6157</v>
      </c>
      <c r="H43" s="43">
        <v>0</v>
      </c>
    </row>
    <row r="44" spans="1:8" x14ac:dyDescent="0.25">
      <c r="A44" s="38"/>
      <c r="B44" s="42" t="s">
        <v>655</v>
      </c>
      <c r="C44" s="46">
        <v>0</v>
      </c>
      <c r="D44" s="46">
        <v>0</v>
      </c>
      <c r="E44" s="46">
        <v>10000</v>
      </c>
      <c r="F44" s="46">
        <v>6157</v>
      </c>
      <c r="G44" s="46">
        <v>6157</v>
      </c>
      <c r="H44" s="46">
        <v>0</v>
      </c>
    </row>
    <row r="45" spans="1:8" ht="15.75" thickBot="1" x14ac:dyDescent="0.3">
      <c r="A45" s="78"/>
      <c r="B45" s="92" t="s">
        <v>112</v>
      </c>
      <c r="C45" s="92">
        <v>299803</v>
      </c>
      <c r="D45" s="92">
        <v>296409.93999999994</v>
      </c>
      <c r="E45" s="92">
        <v>321868</v>
      </c>
      <c r="F45" s="92">
        <v>155614.12000000005</v>
      </c>
      <c r="G45" s="92">
        <v>319716</v>
      </c>
      <c r="H45" s="92">
        <v>329175</v>
      </c>
    </row>
    <row r="46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N30" sqref="N30"/>
    </sheetView>
  </sheetViews>
  <sheetFormatPr defaultRowHeight="15" x14ac:dyDescent="0.25"/>
  <cols>
    <col min="1" max="1" width="15.7109375" customWidth="1"/>
    <col min="2" max="2" width="33.140625" customWidth="1"/>
    <col min="3" max="4" width="0" hidden="1" customWidth="1"/>
  </cols>
  <sheetData>
    <row r="1" spans="1:10" x14ac:dyDescent="0.25">
      <c r="A1" s="131"/>
      <c r="B1" s="131"/>
      <c r="C1" s="145"/>
      <c r="D1" s="145"/>
      <c r="E1" s="145"/>
      <c r="F1" s="145"/>
      <c r="G1" s="152"/>
      <c r="H1" s="152"/>
      <c r="I1" s="152"/>
      <c r="J1" s="152"/>
    </row>
    <row r="2" spans="1:10" x14ac:dyDescent="0.25">
      <c r="A2" s="131"/>
      <c r="B2" s="131"/>
      <c r="C2" s="145"/>
      <c r="D2" s="145"/>
      <c r="E2" s="145"/>
      <c r="F2" s="145"/>
      <c r="G2" s="152"/>
      <c r="H2" s="152"/>
      <c r="I2" s="152"/>
      <c r="J2" s="152"/>
    </row>
    <row r="3" spans="1:10" x14ac:dyDescent="0.25">
      <c r="A3" s="114" t="s">
        <v>0</v>
      </c>
      <c r="B3" s="153"/>
      <c r="C3" s="154"/>
      <c r="D3" s="154"/>
      <c r="E3" s="154"/>
      <c r="F3" s="154"/>
      <c r="G3" s="155"/>
      <c r="H3" s="155"/>
      <c r="I3" s="155"/>
      <c r="J3" s="155"/>
    </row>
    <row r="4" spans="1:10" x14ac:dyDescent="0.25">
      <c r="A4" s="114" t="s">
        <v>1263</v>
      </c>
      <c r="B4" s="153"/>
      <c r="C4" s="154"/>
      <c r="D4" s="154"/>
      <c r="E4" s="154"/>
      <c r="F4" s="154"/>
      <c r="G4" s="155"/>
      <c r="H4" s="155"/>
      <c r="I4" s="155"/>
      <c r="J4" s="155"/>
    </row>
    <row r="5" spans="1:10" x14ac:dyDescent="0.25">
      <c r="A5" s="114" t="s">
        <v>491</v>
      </c>
      <c r="B5" s="153"/>
      <c r="C5" s="154"/>
      <c r="D5" s="154"/>
      <c r="E5" s="154"/>
      <c r="F5" s="154"/>
      <c r="G5" s="155"/>
      <c r="H5" s="155"/>
      <c r="I5" s="155"/>
      <c r="J5" s="155"/>
    </row>
    <row r="6" spans="1:10" x14ac:dyDescent="0.25">
      <c r="A6" s="131"/>
      <c r="B6" s="131"/>
      <c r="C6" s="145"/>
      <c r="D6" s="145"/>
      <c r="E6" s="145"/>
      <c r="F6" s="145"/>
      <c r="G6" s="152"/>
      <c r="H6" s="152"/>
      <c r="I6" s="152"/>
      <c r="J6" s="152"/>
    </row>
    <row r="7" spans="1:10" x14ac:dyDescent="0.25">
      <c r="A7" s="119" t="s">
        <v>21</v>
      </c>
      <c r="B7" s="119" t="s">
        <v>22</v>
      </c>
      <c r="C7" s="120" t="s">
        <v>31</v>
      </c>
      <c r="D7" s="120" t="s">
        <v>31</v>
      </c>
      <c r="E7" s="120" t="s">
        <v>32</v>
      </c>
      <c r="F7" s="120" t="s">
        <v>32</v>
      </c>
      <c r="G7" s="120" t="s">
        <v>553</v>
      </c>
      <c r="H7" s="120" t="s">
        <v>553</v>
      </c>
      <c r="I7" s="120" t="s">
        <v>553</v>
      </c>
      <c r="J7" s="120" t="s">
        <v>554</v>
      </c>
    </row>
    <row r="8" spans="1:10" x14ac:dyDescent="0.25">
      <c r="A8" s="119" t="s">
        <v>23</v>
      </c>
      <c r="B8" s="119"/>
      <c r="C8" s="120" t="s">
        <v>33</v>
      </c>
      <c r="D8" s="120" t="s">
        <v>34</v>
      </c>
      <c r="E8" s="120" t="s">
        <v>33</v>
      </c>
      <c r="F8" s="120" t="s">
        <v>34</v>
      </c>
      <c r="G8" s="120" t="s">
        <v>35</v>
      </c>
      <c r="H8" s="120" t="s">
        <v>34</v>
      </c>
      <c r="I8" s="120" t="s">
        <v>132</v>
      </c>
      <c r="J8" s="120" t="s">
        <v>36</v>
      </c>
    </row>
    <row r="9" spans="1:10" ht="15.75" thickBot="1" x14ac:dyDescent="0.3">
      <c r="A9" s="35" t="s">
        <v>2</v>
      </c>
      <c r="B9" s="35"/>
      <c r="C9" s="35" t="s">
        <v>1248</v>
      </c>
      <c r="D9" s="35" t="s">
        <v>1248</v>
      </c>
      <c r="E9" s="35"/>
      <c r="F9" s="35"/>
      <c r="G9" s="35" t="s">
        <v>33</v>
      </c>
      <c r="H9" s="50" t="s">
        <v>37</v>
      </c>
      <c r="I9" s="35" t="s">
        <v>133</v>
      </c>
      <c r="J9" s="35" t="s">
        <v>133</v>
      </c>
    </row>
    <row r="10" spans="1:10" ht="15.75" thickTop="1" x14ac:dyDescent="0.25">
      <c r="A10" s="148"/>
      <c r="B10" s="71" t="s">
        <v>275</v>
      </c>
      <c r="C10" s="51">
        <v>1384</v>
      </c>
      <c r="D10" s="51">
        <v>8559</v>
      </c>
      <c r="E10" s="51">
        <v>5320.6999999999989</v>
      </c>
      <c r="F10" s="51">
        <v>5320.6999999999989</v>
      </c>
      <c r="G10" s="51">
        <v>12140.969999999998</v>
      </c>
      <c r="H10" s="51">
        <v>12140.969999999998</v>
      </c>
      <c r="I10" s="51">
        <v>12140.969999999998</v>
      </c>
      <c r="J10" s="51">
        <v>18115.969999999998</v>
      </c>
    </row>
    <row r="11" spans="1:10" x14ac:dyDescent="0.25">
      <c r="A11" s="93" t="s">
        <v>4</v>
      </c>
      <c r="B11" s="71"/>
      <c r="C11" s="51"/>
      <c r="D11" s="51"/>
      <c r="E11" s="51"/>
      <c r="F11" s="51"/>
      <c r="G11" s="51"/>
      <c r="H11" s="51"/>
      <c r="I11" s="51"/>
      <c r="J11" s="51"/>
    </row>
    <row r="12" spans="1:10" x14ac:dyDescent="0.25">
      <c r="A12" s="156" t="s">
        <v>492</v>
      </c>
      <c r="B12" s="93" t="s">
        <v>481</v>
      </c>
      <c r="C12" s="51">
        <v>10650</v>
      </c>
      <c r="D12" s="51">
        <v>11007.81</v>
      </c>
      <c r="E12" s="51">
        <v>10650</v>
      </c>
      <c r="F12" s="51">
        <v>9231.4599999999991</v>
      </c>
      <c r="G12" s="51">
        <v>10000</v>
      </c>
      <c r="H12" s="51">
        <v>4113.3</v>
      </c>
      <c r="I12" s="51">
        <v>9000</v>
      </c>
      <c r="J12" s="51">
        <v>10000</v>
      </c>
    </row>
    <row r="13" spans="1:10" x14ac:dyDescent="0.25">
      <c r="A13" s="71" t="s">
        <v>493</v>
      </c>
      <c r="B13" s="71" t="s">
        <v>474</v>
      </c>
      <c r="C13" s="46">
        <v>15</v>
      </c>
      <c r="D13" s="46">
        <v>26.22</v>
      </c>
      <c r="E13" s="46">
        <v>15</v>
      </c>
      <c r="F13" s="46">
        <v>55.81</v>
      </c>
      <c r="G13" s="46">
        <v>25</v>
      </c>
      <c r="H13" s="46">
        <v>67.510000000000005</v>
      </c>
      <c r="I13" s="46">
        <v>85</v>
      </c>
      <c r="J13" s="46">
        <v>25</v>
      </c>
    </row>
    <row r="14" spans="1:10" ht="15.75" thickBot="1" x14ac:dyDescent="0.3">
      <c r="A14" s="96"/>
      <c r="B14" s="150" t="s">
        <v>494</v>
      </c>
      <c r="C14" s="51">
        <v>10665</v>
      </c>
      <c r="D14" s="51">
        <v>11034.029999999999</v>
      </c>
      <c r="E14" s="51">
        <v>10665</v>
      </c>
      <c r="F14" s="51">
        <v>9287.2699999999986</v>
      </c>
      <c r="G14" s="51">
        <v>10025</v>
      </c>
      <c r="H14" s="51">
        <v>4180.8100000000004</v>
      </c>
      <c r="I14" s="51">
        <v>9085</v>
      </c>
      <c r="J14" s="51">
        <v>10025</v>
      </c>
    </row>
    <row r="15" spans="1:10" ht="16.5" thickTop="1" thickBot="1" x14ac:dyDescent="0.3">
      <c r="A15" s="40"/>
      <c r="B15" s="151" t="s">
        <v>5</v>
      </c>
      <c r="C15" s="54">
        <v>12049</v>
      </c>
      <c r="D15" s="54">
        <v>19593.03</v>
      </c>
      <c r="E15" s="54">
        <v>15985.699999999999</v>
      </c>
      <c r="F15" s="54">
        <v>14607.969999999998</v>
      </c>
      <c r="G15" s="54">
        <v>22165.969999999998</v>
      </c>
      <c r="H15" s="54">
        <v>16321.779999999999</v>
      </c>
      <c r="I15" s="54">
        <v>21225.969999999998</v>
      </c>
      <c r="J15" s="54">
        <v>28140.969999999998</v>
      </c>
    </row>
    <row r="16" spans="1:10" ht="15.75" thickTop="1" x14ac:dyDescent="0.25">
      <c r="A16" s="71" t="s">
        <v>6</v>
      </c>
      <c r="B16" s="71"/>
      <c r="C16" s="52"/>
      <c r="D16" s="52"/>
      <c r="E16" s="51"/>
      <c r="F16" s="51"/>
      <c r="G16" s="51"/>
      <c r="H16" s="51"/>
      <c r="I16" s="51"/>
      <c r="J16" s="51"/>
    </row>
    <row r="17" spans="1:10" x14ac:dyDescent="0.25">
      <c r="A17" s="71" t="s">
        <v>495</v>
      </c>
      <c r="B17" s="71" t="s">
        <v>496</v>
      </c>
      <c r="C17" s="51">
        <v>3742</v>
      </c>
      <c r="D17" s="51">
        <v>242.19</v>
      </c>
      <c r="E17" s="51">
        <v>2500</v>
      </c>
      <c r="F17" s="51">
        <v>2117</v>
      </c>
      <c r="G17" s="51">
        <v>2500</v>
      </c>
      <c r="H17" s="51">
        <v>0</v>
      </c>
      <c r="I17" s="51">
        <v>1300</v>
      </c>
      <c r="J17" s="51">
        <v>2500</v>
      </c>
    </row>
    <row r="18" spans="1:10" x14ac:dyDescent="0.25">
      <c r="A18" s="71" t="s">
        <v>497</v>
      </c>
      <c r="B18" s="71" t="s">
        <v>498</v>
      </c>
      <c r="C18" s="51">
        <v>350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</row>
    <row r="19" spans="1:10" x14ac:dyDescent="0.25">
      <c r="A19" s="71" t="s">
        <v>1373</v>
      </c>
      <c r="B19" s="71" t="s">
        <v>289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209.95</v>
      </c>
      <c r="I19" s="51">
        <v>210</v>
      </c>
      <c r="J19" s="51">
        <v>300</v>
      </c>
    </row>
    <row r="20" spans="1:10" x14ac:dyDescent="0.25">
      <c r="A20" s="71" t="s">
        <v>499</v>
      </c>
      <c r="B20" s="71" t="s">
        <v>476</v>
      </c>
      <c r="C20" s="51">
        <v>400</v>
      </c>
      <c r="D20" s="51">
        <v>600</v>
      </c>
      <c r="E20" s="51">
        <v>400</v>
      </c>
      <c r="F20" s="51">
        <v>350</v>
      </c>
      <c r="G20" s="51">
        <v>400</v>
      </c>
      <c r="H20" s="51">
        <v>1173.5999999999999</v>
      </c>
      <c r="I20" s="51">
        <v>1600</v>
      </c>
      <c r="J20" s="51">
        <v>2000</v>
      </c>
    </row>
    <row r="21" spans="1:10" ht="15.75" thickBot="1" x14ac:dyDescent="0.3">
      <c r="A21" s="71" t="s">
        <v>500</v>
      </c>
      <c r="B21" s="71" t="s">
        <v>501</v>
      </c>
      <c r="C21" s="51">
        <v>0</v>
      </c>
      <c r="D21" s="51">
        <v>13147.02</v>
      </c>
      <c r="E21" s="51">
        <v>0</v>
      </c>
      <c r="F21" s="51">
        <v>0</v>
      </c>
      <c r="G21" s="51">
        <v>500</v>
      </c>
      <c r="H21" s="51">
        <v>0</v>
      </c>
      <c r="I21" s="51">
        <v>0</v>
      </c>
      <c r="J21" s="51">
        <v>2000</v>
      </c>
    </row>
    <row r="22" spans="1:10" ht="16.5" thickTop="1" thickBot="1" x14ac:dyDescent="0.3">
      <c r="A22" s="40"/>
      <c r="B22" s="151" t="s">
        <v>276</v>
      </c>
      <c r="C22" s="54">
        <v>4492</v>
      </c>
      <c r="D22" s="54">
        <v>14272.33</v>
      </c>
      <c r="E22" s="54">
        <v>2900</v>
      </c>
      <c r="F22" s="54">
        <v>2467</v>
      </c>
      <c r="G22" s="54">
        <v>3400</v>
      </c>
      <c r="H22" s="54">
        <v>1383.55</v>
      </c>
      <c r="I22" s="54">
        <v>3110</v>
      </c>
      <c r="J22" s="54">
        <v>6800</v>
      </c>
    </row>
    <row r="23" spans="1:10" ht="15.75" thickTop="1" x14ac:dyDescent="0.25">
      <c r="A23" s="71"/>
      <c r="B23" s="71"/>
      <c r="C23" s="52"/>
      <c r="D23" s="52"/>
      <c r="E23" s="51"/>
      <c r="F23" s="51"/>
      <c r="G23" s="106"/>
      <c r="H23" s="106"/>
      <c r="I23" s="106"/>
      <c r="J23" s="106"/>
    </row>
    <row r="24" spans="1:10" x14ac:dyDescent="0.25">
      <c r="A24" s="71"/>
      <c r="B24" s="71"/>
      <c r="C24" s="52"/>
      <c r="D24" s="52"/>
      <c r="E24" s="51"/>
      <c r="F24" s="51"/>
      <c r="G24" s="106"/>
      <c r="H24" s="106"/>
      <c r="I24" s="106"/>
      <c r="J24" s="106"/>
    </row>
    <row r="25" spans="1:10" x14ac:dyDescent="0.25">
      <c r="A25" s="71"/>
      <c r="B25" s="71" t="s">
        <v>277</v>
      </c>
      <c r="C25" s="52">
        <v>7557</v>
      </c>
      <c r="D25" s="52">
        <v>5320.6999999999989</v>
      </c>
      <c r="E25" s="51">
        <v>13085.699999999999</v>
      </c>
      <c r="F25" s="51">
        <v>12140.969999999998</v>
      </c>
      <c r="G25" s="51">
        <v>18765.969999999998</v>
      </c>
      <c r="H25" s="51">
        <v>14938.23</v>
      </c>
      <c r="I25" s="51">
        <v>18115.969999999998</v>
      </c>
      <c r="J25" s="51">
        <v>21340.969999999998</v>
      </c>
    </row>
    <row r="26" spans="1:10" x14ac:dyDescent="0.25">
      <c r="A26" s="71"/>
      <c r="B26" s="71"/>
      <c r="C26" s="52"/>
      <c r="D26" s="52"/>
      <c r="E26" s="52"/>
      <c r="F26" s="52"/>
      <c r="G26" s="52"/>
      <c r="H26" s="52"/>
      <c r="I26" s="52"/>
      <c r="J26" s="52"/>
    </row>
    <row r="27" spans="1:10" x14ac:dyDescent="0.25">
      <c r="C27" s="81"/>
      <c r="D27" s="81"/>
      <c r="E27" s="81"/>
      <c r="F27" s="81"/>
      <c r="G27" s="81"/>
      <c r="H27" s="81"/>
      <c r="I27" s="81"/>
    </row>
    <row r="28" spans="1:10" x14ac:dyDescent="0.25">
      <c r="C28" s="81"/>
      <c r="D28" s="81"/>
      <c r="E28" s="81"/>
      <c r="F28" s="81"/>
      <c r="G28" s="81"/>
      <c r="H28" s="81"/>
      <c r="I28" s="81"/>
    </row>
    <row r="29" spans="1:10" x14ac:dyDescent="0.25">
      <c r="C29" s="81"/>
      <c r="D29" s="81"/>
      <c r="E29" s="81"/>
      <c r="F29" s="81"/>
      <c r="G29" s="81"/>
      <c r="H29" s="81"/>
      <c r="I29" s="81"/>
    </row>
    <row r="30" spans="1:10" x14ac:dyDescent="0.25">
      <c r="B30" t="s">
        <v>1370</v>
      </c>
      <c r="C30">
        <v>6173</v>
      </c>
      <c r="D30">
        <v>-3238.3000000000011</v>
      </c>
      <c r="E30">
        <v>7765</v>
      </c>
      <c r="F30">
        <v>6820.2699999999986</v>
      </c>
      <c r="G30">
        <v>6625</v>
      </c>
      <c r="H30">
        <v>2797.260000000002</v>
      </c>
      <c r="I30">
        <v>5975</v>
      </c>
      <c r="J30">
        <v>3225</v>
      </c>
    </row>
  </sheetData>
  <pageMargins left="0.7" right="0.7" top="0.75" bottom="0.75" header="0.3" footer="0.3"/>
  <pageSetup scale="8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O13" sqref="O13"/>
    </sheetView>
  </sheetViews>
  <sheetFormatPr defaultRowHeight="15" x14ac:dyDescent="0.25"/>
  <cols>
    <col min="1" max="1" width="17.28515625" customWidth="1"/>
    <col min="2" max="2" width="26.28515625" customWidth="1"/>
    <col min="3" max="4" width="0" hidden="1" customWidth="1"/>
    <col min="6" max="6" width="13.28515625" customWidth="1"/>
    <col min="8" max="8" width="11.7109375" customWidth="1"/>
  </cols>
  <sheetData>
    <row r="1" spans="1:10" x14ac:dyDescent="0.25">
      <c r="A1" s="71"/>
      <c r="B1" s="71"/>
      <c r="C1" s="51"/>
      <c r="D1" s="51"/>
      <c r="E1" s="51"/>
      <c r="F1" s="51"/>
      <c r="G1" s="51"/>
      <c r="H1" s="51"/>
      <c r="I1" s="51"/>
      <c r="J1" s="51"/>
    </row>
    <row r="2" spans="1:10" x14ac:dyDescent="0.25">
      <c r="A2" s="71"/>
      <c r="B2" s="7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114" t="s">
        <v>0</v>
      </c>
      <c r="B3" s="11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114" t="s">
        <v>1263</v>
      </c>
      <c r="B4" s="114"/>
      <c r="C4" s="84"/>
      <c r="D4" s="84"/>
      <c r="E4" s="84"/>
      <c r="F4" s="84"/>
      <c r="G4" s="84"/>
      <c r="H4" s="84"/>
      <c r="I4" s="84"/>
      <c r="J4" s="84"/>
    </row>
    <row r="5" spans="1:10" x14ac:dyDescent="0.25">
      <c r="A5" s="114" t="s">
        <v>502</v>
      </c>
      <c r="B5" s="114"/>
      <c r="C5" s="84"/>
      <c r="D5" s="84"/>
      <c r="E5" s="84"/>
      <c r="F5" s="84"/>
      <c r="G5" s="84"/>
      <c r="H5" s="84"/>
      <c r="I5" s="84"/>
      <c r="J5" s="84"/>
    </row>
    <row r="6" spans="1:10" x14ac:dyDescent="0.25">
      <c r="A6" s="157"/>
      <c r="B6" s="157"/>
      <c r="C6" s="134"/>
      <c r="D6" s="134"/>
      <c r="E6" s="134"/>
      <c r="F6" s="134"/>
      <c r="G6" s="134"/>
      <c r="H6" s="134"/>
      <c r="I6" s="134"/>
      <c r="J6" s="134"/>
    </row>
    <row r="7" spans="1:10" x14ac:dyDescent="0.25">
      <c r="A7" s="119" t="s">
        <v>21</v>
      </c>
      <c r="B7" s="119" t="s">
        <v>22</v>
      </c>
      <c r="C7" s="87" t="s">
        <v>31</v>
      </c>
      <c r="D7" s="87" t="s">
        <v>31</v>
      </c>
      <c r="E7" s="87" t="s">
        <v>32</v>
      </c>
      <c r="F7" s="87" t="s">
        <v>32</v>
      </c>
      <c r="G7" s="87" t="s">
        <v>553</v>
      </c>
      <c r="H7" s="87" t="s">
        <v>553</v>
      </c>
      <c r="I7" s="87" t="s">
        <v>553</v>
      </c>
      <c r="J7" s="87" t="s">
        <v>554</v>
      </c>
    </row>
    <row r="8" spans="1:10" x14ac:dyDescent="0.25">
      <c r="A8" s="119" t="s">
        <v>23</v>
      </c>
      <c r="B8" s="119"/>
      <c r="C8" s="87" t="s">
        <v>33</v>
      </c>
      <c r="D8" s="87" t="s">
        <v>34</v>
      </c>
      <c r="E8" s="87" t="s">
        <v>33</v>
      </c>
      <c r="F8" s="87" t="s">
        <v>34</v>
      </c>
      <c r="G8" s="87" t="s">
        <v>35</v>
      </c>
      <c r="H8" s="87" t="s">
        <v>34</v>
      </c>
      <c r="I8" s="87" t="s">
        <v>132</v>
      </c>
      <c r="J8" s="87" t="s">
        <v>36</v>
      </c>
    </row>
    <row r="9" spans="1:10" ht="15.75" thickBot="1" x14ac:dyDescent="0.3">
      <c r="A9" s="35" t="s">
        <v>2</v>
      </c>
      <c r="B9" s="35"/>
      <c r="C9" s="17"/>
      <c r="D9" s="17"/>
      <c r="E9" s="17"/>
      <c r="F9" s="17"/>
      <c r="G9" s="17" t="s">
        <v>133</v>
      </c>
      <c r="H9" s="17" t="s">
        <v>37</v>
      </c>
      <c r="I9" s="17" t="s">
        <v>133</v>
      </c>
      <c r="J9" s="17" t="s">
        <v>133</v>
      </c>
    </row>
    <row r="10" spans="1:10" ht="15.75" thickTop="1" x14ac:dyDescent="0.25">
      <c r="A10" s="71"/>
      <c r="B10" s="71" t="s">
        <v>3</v>
      </c>
      <c r="C10" s="52"/>
      <c r="D10" s="158">
        <v>1</v>
      </c>
      <c r="E10" s="158">
        <v>1301.2199999999998</v>
      </c>
      <c r="F10" s="158">
        <v>1301.2199999999993</v>
      </c>
      <c r="G10" s="158">
        <v>-0.32999999999901775</v>
      </c>
      <c r="H10" s="158">
        <v>-0.32999999999901775</v>
      </c>
      <c r="I10" s="158">
        <v>0</v>
      </c>
      <c r="J10" s="158">
        <v>6</v>
      </c>
    </row>
    <row r="11" spans="1:10" x14ac:dyDescent="0.25">
      <c r="A11" s="71" t="s">
        <v>4</v>
      </c>
      <c r="B11" s="71"/>
      <c r="C11" s="52"/>
      <c r="D11" s="52"/>
      <c r="E11" s="52"/>
      <c r="F11" s="52"/>
      <c r="G11" s="52"/>
      <c r="H11" s="52"/>
      <c r="I11" s="52"/>
      <c r="J11" s="52"/>
    </row>
    <row r="12" spans="1:10" x14ac:dyDescent="0.25">
      <c r="A12" s="71" t="s">
        <v>503</v>
      </c>
      <c r="B12" s="71" t="s">
        <v>91</v>
      </c>
      <c r="C12" s="71">
        <v>1</v>
      </c>
      <c r="D12" s="158">
        <v>2.93</v>
      </c>
      <c r="E12" s="158">
        <v>1</v>
      </c>
      <c r="F12" s="158">
        <v>1.34</v>
      </c>
      <c r="G12" s="158">
        <v>0</v>
      </c>
      <c r="H12" s="158">
        <v>3.6</v>
      </c>
      <c r="I12" s="158">
        <v>6</v>
      </c>
      <c r="J12" s="158">
        <v>6</v>
      </c>
    </row>
    <row r="13" spans="1:10" ht="15.75" thickBot="1" x14ac:dyDescent="0.3">
      <c r="A13" s="71" t="s">
        <v>504</v>
      </c>
      <c r="B13" s="71" t="s">
        <v>505</v>
      </c>
      <c r="C13" s="71">
        <v>3115</v>
      </c>
      <c r="D13" s="158">
        <v>3115.35</v>
      </c>
      <c r="E13" s="158">
        <v>3115</v>
      </c>
      <c r="F13" s="158">
        <v>3092.06</v>
      </c>
      <c r="G13" s="158">
        <v>0</v>
      </c>
      <c r="H13" s="158">
        <v>3591.56</v>
      </c>
      <c r="I13" s="158">
        <v>3592</v>
      </c>
      <c r="J13" s="158">
        <v>3500</v>
      </c>
    </row>
    <row r="14" spans="1:10" ht="15.75" thickBot="1" x14ac:dyDescent="0.3">
      <c r="A14" s="159"/>
      <c r="B14" s="135" t="s">
        <v>183</v>
      </c>
      <c r="C14" s="160">
        <v>3116</v>
      </c>
      <c r="D14" s="160">
        <v>3118.2799999999997</v>
      </c>
      <c r="E14" s="161">
        <v>3116</v>
      </c>
      <c r="F14" s="161">
        <v>3093.4</v>
      </c>
      <c r="G14" s="161">
        <v>0</v>
      </c>
      <c r="H14" s="161">
        <v>3595.16</v>
      </c>
      <c r="I14" s="161">
        <v>3598</v>
      </c>
      <c r="J14" s="161">
        <v>3506</v>
      </c>
    </row>
    <row r="15" spans="1:10" ht="16.5" thickTop="1" thickBot="1" x14ac:dyDescent="0.3">
      <c r="A15" s="40"/>
      <c r="B15" s="162" t="s">
        <v>397</v>
      </c>
      <c r="C15" s="163">
        <v>3116</v>
      </c>
      <c r="D15" s="163">
        <v>3119.2799999999997</v>
      </c>
      <c r="E15" s="164">
        <v>4417.2199999999993</v>
      </c>
      <c r="F15" s="164">
        <v>4394.619999999999</v>
      </c>
      <c r="G15" s="164">
        <v>-0.32999999999901775</v>
      </c>
      <c r="H15" s="164">
        <v>3594.8300000000008</v>
      </c>
      <c r="I15" s="164">
        <v>3598</v>
      </c>
      <c r="J15" s="164">
        <v>3512</v>
      </c>
    </row>
    <row r="16" spans="1:10" ht="15.75" thickTop="1" x14ac:dyDescent="0.25">
      <c r="A16" s="71" t="s">
        <v>6</v>
      </c>
      <c r="B16" s="71"/>
      <c r="C16" s="52"/>
      <c r="D16" s="52"/>
      <c r="E16" s="52"/>
      <c r="F16" s="52"/>
      <c r="G16" s="52"/>
      <c r="H16" s="52"/>
      <c r="I16" s="52"/>
      <c r="J16" s="52"/>
    </row>
    <row r="17" spans="1:10" ht="15.75" thickBot="1" x14ac:dyDescent="0.3">
      <c r="A17" s="71" t="s">
        <v>506</v>
      </c>
      <c r="B17" s="71" t="s">
        <v>507</v>
      </c>
      <c r="C17" s="71">
        <v>1360</v>
      </c>
      <c r="D17" s="158">
        <v>1818.06</v>
      </c>
      <c r="E17" s="165">
        <v>3116</v>
      </c>
      <c r="F17" s="165">
        <v>4394.29</v>
      </c>
      <c r="G17" s="165">
        <v>3116</v>
      </c>
      <c r="H17" s="165">
        <v>919.59</v>
      </c>
      <c r="I17" s="165">
        <v>3592</v>
      </c>
      <c r="J17" s="165">
        <v>3500</v>
      </c>
    </row>
    <row r="18" spans="1:10" ht="16.5" thickTop="1" thickBot="1" x14ac:dyDescent="0.3">
      <c r="A18" s="40"/>
      <c r="B18" s="40" t="s">
        <v>276</v>
      </c>
      <c r="C18" s="41">
        <v>1360</v>
      </c>
      <c r="D18" s="41">
        <v>1818.06</v>
      </c>
      <c r="E18" s="164">
        <v>3116</v>
      </c>
      <c r="F18" s="164">
        <v>4394.29</v>
      </c>
      <c r="G18" s="164">
        <v>3116</v>
      </c>
      <c r="H18" s="164">
        <v>919.59</v>
      </c>
      <c r="I18" s="164">
        <v>3592</v>
      </c>
      <c r="J18" s="164">
        <v>3500</v>
      </c>
    </row>
    <row r="19" spans="1:10" ht="15.75" thickTop="1" x14ac:dyDescent="0.25">
      <c r="A19" s="71"/>
      <c r="B19" s="71"/>
      <c r="C19" s="52"/>
      <c r="D19" s="52"/>
      <c r="E19" s="52"/>
      <c r="F19" s="52"/>
      <c r="G19" s="52"/>
      <c r="H19" s="52"/>
      <c r="I19" s="52"/>
      <c r="J19" s="52"/>
    </row>
    <row r="20" spans="1:10" x14ac:dyDescent="0.25">
      <c r="A20" s="71"/>
      <c r="B20" s="71"/>
      <c r="C20" s="52"/>
      <c r="D20" s="52"/>
      <c r="E20" s="52"/>
      <c r="F20" s="52"/>
      <c r="G20" s="52"/>
      <c r="H20" s="52"/>
      <c r="I20" s="52"/>
      <c r="J20" s="52"/>
    </row>
    <row r="21" spans="1:10" x14ac:dyDescent="0.25">
      <c r="A21" s="71"/>
      <c r="B21" s="71" t="s">
        <v>17</v>
      </c>
      <c r="C21" s="52">
        <v>1756</v>
      </c>
      <c r="D21" s="52">
        <v>1301.2199999999998</v>
      </c>
      <c r="E21" s="158">
        <v>1301.2199999999993</v>
      </c>
      <c r="F21" s="158">
        <v>0.32999999999901775</v>
      </c>
      <c r="G21" s="158">
        <v>-3116.329999999999</v>
      </c>
      <c r="H21" s="158">
        <v>2675.2400000000007</v>
      </c>
      <c r="I21" s="158">
        <v>6</v>
      </c>
      <c r="J21" s="158">
        <v>12</v>
      </c>
    </row>
    <row r="22" spans="1:10" x14ac:dyDescent="0.25">
      <c r="A22" s="71"/>
      <c r="B22" s="71"/>
      <c r="C22" s="52"/>
      <c r="D22" s="52"/>
      <c r="E22" s="158"/>
      <c r="F22" s="158"/>
      <c r="G22" s="158"/>
      <c r="H22" s="158"/>
      <c r="I22" s="158"/>
      <c r="J22" s="158"/>
    </row>
    <row r="23" spans="1:10" x14ac:dyDescent="0.25">
      <c r="A23" s="71"/>
      <c r="B23" s="71" t="s">
        <v>429</v>
      </c>
      <c r="C23" s="52">
        <v>1756</v>
      </c>
      <c r="D23" s="52">
        <v>1300.2199999999998</v>
      </c>
      <c r="E23" s="158">
        <v>0</v>
      </c>
      <c r="F23" s="158">
        <v>-1300.8899999999999</v>
      </c>
      <c r="G23" s="158">
        <v>-3116</v>
      </c>
      <c r="H23" s="158">
        <v>2675.5699999999997</v>
      </c>
      <c r="I23" s="158">
        <v>6</v>
      </c>
      <c r="J23" s="158">
        <v>6</v>
      </c>
    </row>
    <row r="24" spans="1:10" x14ac:dyDescent="0.25">
      <c r="A24" s="71"/>
      <c r="B24" s="71"/>
      <c r="C24" s="52"/>
      <c r="D24" s="52"/>
      <c r="E24" s="158"/>
      <c r="F24" s="158"/>
      <c r="G24" s="158"/>
      <c r="H24" s="158"/>
      <c r="I24" s="52"/>
      <c r="J24" s="52"/>
    </row>
    <row r="25" spans="1:10" x14ac:dyDescent="0.25">
      <c r="A25" s="71"/>
      <c r="B25" s="71"/>
      <c r="C25" s="52"/>
      <c r="D25" s="52"/>
      <c r="E25" s="52"/>
      <c r="F25" s="52"/>
      <c r="G25" s="52"/>
      <c r="H25" s="52"/>
      <c r="I25" s="52"/>
      <c r="J25" s="52"/>
    </row>
  </sheetData>
  <pageMargins left="0.7" right="0.7" top="0.75" bottom="0.75" header="0.3" footer="0.3"/>
  <pageSetup scale="7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I28" sqref="I28"/>
    </sheetView>
  </sheetViews>
  <sheetFormatPr defaultRowHeight="15" x14ac:dyDescent="0.25"/>
  <cols>
    <col min="1" max="1" width="16.42578125" customWidth="1"/>
    <col min="2" max="2" width="33.85546875" customWidth="1"/>
    <col min="3" max="4" width="0" hidden="1" customWidth="1"/>
    <col min="6" max="6" width="12.28515625" customWidth="1"/>
  </cols>
  <sheetData>
    <row r="1" spans="1:10" x14ac:dyDescent="0.25">
      <c r="A1" s="114" t="s">
        <v>0</v>
      </c>
      <c r="B1" s="114"/>
      <c r="C1" s="84"/>
      <c r="D1" s="84"/>
      <c r="E1" s="84"/>
      <c r="F1" s="84"/>
      <c r="G1" s="84"/>
      <c r="H1" s="84"/>
      <c r="I1" s="84"/>
      <c r="J1" s="84"/>
    </row>
    <row r="2" spans="1:10" x14ac:dyDescent="0.25">
      <c r="A2" s="114" t="s">
        <v>1263</v>
      </c>
      <c r="B2" s="11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114" t="s">
        <v>508</v>
      </c>
      <c r="B3" s="11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157"/>
      <c r="B4" s="157"/>
      <c r="C4" s="134"/>
      <c r="D4" s="134"/>
      <c r="E4" s="134"/>
      <c r="F4" s="134"/>
      <c r="G4" s="134"/>
      <c r="H4" s="134"/>
      <c r="I4" s="134"/>
      <c r="J4" s="134"/>
    </row>
    <row r="5" spans="1:10" x14ac:dyDescent="0.25">
      <c r="A5" s="119" t="s">
        <v>21</v>
      </c>
      <c r="B5" s="119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119" t="s">
        <v>23</v>
      </c>
      <c r="B6" s="119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35" t="s">
        <v>2</v>
      </c>
      <c r="B7" s="35"/>
      <c r="C7" s="17"/>
      <c r="D7" s="17"/>
      <c r="E7" s="17"/>
      <c r="F7" s="17"/>
      <c r="G7" s="17" t="s">
        <v>133</v>
      </c>
      <c r="H7" s="17" t="s">
        <v>37</v>
      </c>
      <c r="I7" s="17" t="s">
        <v>133</v>
      </c>
      <c r="J7" s="17" t="s">
        <v>133</v>
      </c>
    </row>
    <row r="8" spans="1:10" ht="15.75" thickTop="1" x14ac:dyDescent="0.25">
      <c r="A8" s="71"/>
      <c r="B8" s="71" t="s">
        <v>3</v>
      </c>
      <c r="C8" s="51">
        <v>2971</v>
      </c>
      <c r="D8" s="51">
        <v>2971</v>
      </c>
      <c r="E8" s="51">
        <v>2978.46</v>
      </c>
      <c r="F8" s="51">
        <v>2978.46</v>
      </c>
      <c r="G8" s="51">
        <v>2994.66</v>
      </c>
      <c r="H8" s="51">
        <v>2994.66</v>
      </c>
      <c r="I8" s="51">
        <v>2994.66</v>
      </c>
      <c r="J8" s="51">
        <v>3024.66</v>
      </c>
    </row>
    <row r="9" spans="1:10" x14ac:dyDescent="0.25">
      <c r="A9" s="71" t="s">
        <v>4</v>
      </c>
      <c r="B9" s="7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95" t="s">
        <v>1255</v>
      </c>
      <c r="B10" s="95" t="s">
        <v>474</v>
      </c>
      <c r="C10" s="46">
        <v>8</v>
      </c>
      <c r="D10" s="46">
        <v>7.46</v>
      </c>
      <c r="E10" s="46">
        <v>8</v>
      </c>
      <c r="F10" s="46">
        <v>16.2</v>
      </c>
      <c r="G10" s="46">
        <v>18</v>
      </c>
      <c r="H10" s="46">
        <v>15.14</v>
      </c>
      <c r="I10" s="46">
        <v>30</v>
      </c>
      <c r="J10" s="46">
        <v>30</v>
      </c>
    </row>
    <row r="11" spans="1:10" ht="15.75" thickBot="1" x14ac:dyDescent="0.3">
      <c r="A11" s="162"/>
      <c r="B11" s="162" t="s">
        <v>183</v>
      </c>
      <c r="C11" s="166">
        <v>8</v>
      </c>
      <c r="D11" s="166">
        <v>7.46</v>
      </c>
      <c r="E11" s="166">
        <v>8</v>
      </c>
      <c r="F11" s="166">
        <v>16.2</v>
      </c>
      <c r="G11" s="166">
        <v>18</v>
      </c>
      <c r="H11" s="166">
        <v>15.14</v>
      </c>
      <c r="I11" s="166">
        <v>30</v>
      </c>
      <c r="J11" s="166">
        <v>30</v>
      </c>
    </row>
    <row r="12" spans="1:10" ht="16.5" thickTop="1" thickBot="1" x14ac:dyDescent="0.3">
      <c r="A12" s="40"/>
      <c r="B12" s="40" t="s">
        <v>397</v>
      </c>
      <c r="C12" s="54">
        <v>2979</v>
      </c>
      <c r="D12" s="54">
        <v>2978.46</v>
      </c>
      <c r="E12" s="54">
        <v>2986.46</v>
      </c>
      <c r="F12" s="54">
        <v>2994.66</v>
      </c>
      <c r="G12" s="54">
        <v>3012.66</v>
      </c>
      <c r="H12" s="54">
        <v>3009.7999999999997</v>
      </c>
      <c r="I12" s="54">
        <v>3024.66</v>
      </c>
      <c r="J12" s="54">
        <v>3054.66</v>
      </c>
    </row>
    <row r="13" spans="1:10" ht="15.75" thickTop="1" x14ac:dyDescent="0.25">
      <c r="A13" s="71" t="s">
        <v>6</v>
      </c>
      <c r="B13" s="71"/>
      <c r="C13" s="51"/>
      <c r="D13" s="51"/>
      <c r="E13" s="51"/>
      <c r="F13" s="51"/>
      <c r="G13" s="51"/>
      <c r="H13" s="51"/>
      <c r="I13" s="51"/>
      <c r="J13" s="51"/>
    </row>
    <row r="14" spans="1:10" x14ac:dyDescent="0.25">
      <c r="A14" s="71" t="s">
        <v>509</v>
      </c>
      <c r="B14" s="71" t="s">
        <v>510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</row>
    <row r="15" spans="1:10" x14ac:dyDescent="0.25">
      <c r="A15" s="71" t="s">
        <v>511</v>
      </c>
      <c r="B15" s="71" t="s">
        <v>512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</row>
    <row r="16" spans="1:10" ht="15.75" thickBot="1" x14ac:dyDescent="0.3">
      <c r="A16" s="95" t="s">
        <v>513</v>
      </c>
      <c r="B16" s="71" t="s">
        <v>514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</row>
    <row r="17" spans="1:10" ht="16.5" thickTop="1" thickBot="1" x14ac:dyDescent="0.3">
      <c r="A17" s="40"/>
      <c r="B17" s="40" t="s">
        <v>276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</row>
    <row r="18" spans="1:10" ht="15.75" thickTop="1" x14ac:dyDescent="0.25">
      <c r="A18" s="71"/>
      <c r="B18" s="71"/>
      <c r="C18" s="51"/>
      <c r="D18" s="51"/>
      <c r="E18" s="51"/>
      <c r="F18" s="51"/>
      <c r="G18" s="51"/>
      <c r="H18" s="51"/>
      <c r="I18" s="51"/>
      <c r="J18" s="51"/>
    </row>
    <row r="19" spans="1:10" x14ac:dyDescent="0.25">
      <c r="A19" s="71"/>
      <c r="B19" s="71" t="s">
        <v>17</v>
      </c>
      <c r="C19" s="51">
        <v>2979</v>
      </c>
      <c r="D19" s="51">
        <v>2978.46</v>
      </c>
      <c r="E19" s="51">
        <v>2986.46</v>
      </c>
      <c r="F19" s="51">
        <v>2994.66</v>
      </c>
      <c r="G19" s="51">
        <v>3012.66</v>
      </c>
      <c r="H19" s="51">
        <v>3009.7999999999997</v>
      </c>
      <c r="I19" s="51">
        <v>3024.66</v>
      </c>
      <c r="J19" s="51">
        <v>3054.66</v>
      </c>
    </row>
    <row r="20" spans="1:10" x14ac:dyDescent="0.25">
      <c r="A20" s="71"/>
      <c r="B20" s="71"/>
      <c r="C20" s="51"/>
      <c r="D20" s="51"/>
      <c r="E20" s="51"/>
      <c r="F20" s="51"/>
      <c r="G20" s="51"/>
      <c r="H20" s="51"/>
      <c r="I20" s="51"/>
      <c r="J20" s="51"/>
    </row>
    <row r="21" spans="1:10" x14ac:dyDescent="0.25">
      <c r="A21" s="71"/>
      <c r="B21" s="71" t="s">
        <v>429</v>
      </c>
      <c r="C21" s="51">
        <v>8</v>
      </c>
      <c r="D21" s="51">
        <v>7.46</v>
      </c>
      <c r="E21" s="51">
        <v>8</v>
      </c>
      <c r="F21" s="51">
        <v>16.2</v>
      </c>
      <c r="G21" s="51">
        <v>18</v>
      </c>
      <c r="H21" s="51">
        <v>15.14</v>
      </c>
      <c r="I21" s="51">
        <v>30</v>
      </c>
      <c r="J21" s="51">
        <v>30</v>
      </c>
    </row>
    <row r="22" spans="1:10" x14ac:dyDescent="0.25">
      <c r="A22" s="71"/>
      <c r="B22" s="7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81"/>
      <c r="B23" s="81"/>
      <c r="C23" s="81"/>
      <c r="D23" s="81"/>
      <c r="E23" s="81"/>
      <c r="F23" s="81"/>
      <c r="G23" s="81"/>
      <c r="H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</row>
    <row r="25" spans="1:10" x14ac:dyDescent="0.25">
      <c r="A25" s="81"/>
      <c r="B25" s="81"/>
      <c r="C25" s="81"/>
      <c r="D25" s="81"/>
      <c r="E25" s="81"/>
      <c r="F25" s="81"/>
      <c r="G25" s="81"/>
      <c r="H25" s="81"/>
    </row>
    <row r="26" spans="1:10" x14ac:dyDescent="0.25">
      <c r="A26" s="81"/>
      <c r="B26" s="81"/>
      <c r="C26" s="81"/>
      <c r="D26" s="81"/>
      <c r="E26" s="81"/>
      <c r="F26" s="81"/>
      <c r="G26" s="81"/>
      <c r="H26" s="81"/>
    </row>
    <row r="27" spans="1:10" x14ac:dyDescent="0.25">
      <c r="A27" s="81"/>
      <c r="B27" s="81"/>
      <c r="C27" s="81"/>
      <c r="D27" s="81"/>
      <c r="E27" s="81"/>
      <c r="F27" s="81"/>
      <c r="G27" s="81"/>
      <c r="H27" s="81"/>
    </row>
    <row r="28" spans="1:10" x14ac:dyDescent="0.25">
      <c r="A28" s="81"/>
      <c r="B28" s="81"/>
      <c r="C28" s="81"/>
      <c r="D28" s="81"/>
      <c r="E28" s="81"/>
      <c r="F28" s="81"/>
      <c r="G28" s="81"/>
      <c r="H28" s="81"/>
    </row>
    <row r="29" spans="1:10" x14ac:dyDescent="0.25">
      <c r="A29" s="81"/>
      <c r="B29" s="81"/>
      <c r="C29" s="81"/>
      <c r="D29" s="81"/>
      <c r="E29" s="81"/>
      <c r="F29" s="81"/>
      <c r="G29" s="81"/>
      <c r="H29" s="81"/>
    </row>
    <row r="30" spans="1:10" x14ac:dyDescent="0.25">
      <c r="A30" s="81"/>
      <c r="B30" s="81"/>
      <c r="C30" s="81"/>
      <c r="D30" s="81"/>
      <c r="E30" s="81"/>
      <c r="F30" s="81"/>
      <c r="G30" s="81"/>
      <c r="H30" s="81"/>
    </row>
    <row r="31" spans="1:10" x14ac:dyDescent="0.25">
      <c r="A31" s="81"/>
      <c r="B31" s="81"/>
      <c r="C31" s="81"/>
      <c r="D31" s="81"/>
      <c r="E31" s="81"/>
      <c r="F31" s="81"/>
      <c r="G31" s="81"/>
      <c r="H31" s="81"/>
    </row>
    <row r="32" spans="1:10" x14ac:dyDescent="0.25">
      <c r="A32" s="81"/>
      <c r="B32" s="81"/>
      <c r="C32" s="81"/>
      <c r="D32" s="81"/>
      <c r="E32" s="81"/>
      <c r="F32" s="81"/>
      <c r="G32" s="81"/>
      <c r="H32" s="81"/>
    </row>
    <row r="33" spans="1:8" x14ac:dyDescent="0.25">
      <c r="A33" s="81"/>
      <c r="B33" s="81"/>
      <c r="C33" s="81"/>
      <c r="D33" s="81"/>
      <c r="E33" s="81"/>
      <c r="F33" s="81"/>
      <c r="G33" s="81"/>
      <c r="H33" s="81"/>
    </row>
  </sheetData>
  <pageMargins left="0.7" right="0.7" top="0.75" bottom="0.75" header="0.3" footer="0.3"/>
  <pageSetup scale="7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R14" sqref="R14"/>
    </sheetView>
  </sheetViews>
  <sheetFormatPr defaultRowHeight="15" x14ac:dyDescent="0.25"/>
  <cols>
    <col min="1" max="1" width="17" customWidth="1"/>
    <col min="2" max="2" width="34.7109375" customWidth="1"/>
    <col min="3" max="4" width="0" hidden="1" customWidth="1"/>
    <col min="6" max="6" width="12.140625" customWidth="1"/>
    <col min="8" max="8" width="10.140625" customWidth="1"/>
  </cols>
  <sheetData>
    <row r="1" spans="1:10" x14ac:dyDescent="0.25">
      <c r="A1" s="114" t="s">
        <v>0</v>
      </c>
      <c r="B1" s="114"/>
      <c r="C1" s="84"/>
      <c r="D1" s="84"/>
      <c r="E1" s="84"/>
      <c r="F1" s="84"/>
      <c r="G1" s="84"/>
      <c r="H1" s="84"/>
      <c r="I1" s="84"/>
      <c r="J1" s="84"/>
    </row>
    <row r="2" spans="1:10" x14ac:dyDescent="0.25">
      <c r="A2" s="114" t="s">
        <v>1263</v>
      </c>
      <c r="B2" s="11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114" t="s">
        <v>515</v>
      </c>
      <c r="B3" s="11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157"/>
      <c r="B4" s="157"/>
      <c r="C4" s="134"/>
      <c r="D4" s="134"/>
      <c r="E4" s="134"/>
      <c r="F4" s="134"/>
      <c r="G4" s="134"/>
      <c r="H4" s="134"/>
      <c r="I4" s="134"/>
      <c r="J4" s="134"/>
    </row>
    <row r="5" spans="1:10" x14ac:dyDescent="0.25">
      <c r="A5" s="119" t="s">
        <v>21</v>
      </c>
      <c r="B5" s="119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119" t="s">
        <v>23</v>
      </c>
      <c r="B6" s="119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35" t="s">
        <v>2</v>
      </c>
      <c r="B7" s="35"/>
      <c r="C7" s="17"/>
      <c r="D7" s="17"/>
      <c r="E7" s="17"/>
      <c r="F7" s="17"/>
      <c r="G7" s="17" t="s">
        <v>133</v>
      </c>
      <c r="H7" s="17" t="s">
        <v>37</v>
      </c>
      <c r="I7" s="17" t="s">
        <v>133</v>
      </c>
      <c r="J7" s="17" t="s">
        <v>133</v>
      </c>
    </row>
    <row r="8" spans="1:10" ht="15.75" thickTop="1" x14ac:dyDescent="0.25">
      <c r="A8" s="71"/>
      <c r="B8" s="71" t="s">
        <v>3</v>
      </c>
      <c r="C8" s="51">
        <v>22368</v>
      </c>
      <c r="D8" s="51">
        <v>14542</v>
      </c>
      <c r="E8" s="51">
        <v>23670</v>
      </c>
      <c r="F8" s="51">
        <v>23669.43</v>
      </c>
      <c r="G8" s="51">
        <v>31013.530000000002</v>
      </c>
      <c r="H8" s="51">
        <v>31013.530000000002</v>
      </c>
      <c r="I8" s="51">
        <v>31013.530000000002</v>
      </c>
      <c r="J8" s="51">
        <v>28802.530000000002</v>
      </c>
    </row>
    <row r="9" spans="1:10" x14ac:dyDescent="0.25">
      <c r="A9" s="52" t="s">
        <v>4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5">
      <c r="A10" s="52" t="s">
        <v>516</v>
      </c>
      <c r="B10" s="52" t="s">
        <v>474</v>
      </c>
      <c r="C10" s="51">
        <v>60</v>
      </c>
      <c r="D10" s="51">
        <v>55.05</v>
      </c>
      <c r="E10" s="51">
        <v>50</v>
      </c>
      <c r="F10" s="51">
        <v>150.9</v>
      </c>
      <c r="G10" s="51">
        <v>160</v>
      </c>
      <c r="H10" s="51">
        <v>152.76</v>
      </c>
      <c r="I10" s="51">
        <v>306</v>
      </c>
      <c r="J10" s="51">
        <v>306</v>
      </c>
    </row>
    <row r="11" spans="1:10" ht="15.75" thickBot="1" x14ac:dyDescent="0.3">
      <c r="A11" s="52" t="s">
        <v>517</v>
      </c>
      <c r="B11" s="52" t="s">
        <v>518</v>
      </c>
      <c r="C11" s="51">
        <v>0</v>
      </c>
      <c r="D11" s="51">
        <v>7605.75</v>
      </c>
      <c r="E11" s="51">
        <v>0</v>
      </c>
      <c r="F11" s="51">
        <v>12006.58</v>
      </c>
      <c r="G11" s="51">
        <v>0</v>
      </c>
      <c r="H11" s="51">
        <v>0</v>
      </c>
      <c r="I11" s="51">
        <v>473</v>
      </c>
      <c r="J11" s="51">
        <v>0</v>
      </c>
    </row>
    <row r="12" spans="1:10" ht="15.75" thickBot="1" x14ac:dyDescent="0.3">
      <c r="A12" s="167"/>
      <c r="B12" s="167" t="s">
        <v>183</v>
      </c>
      <c r="C12" s="124">
        <v>60</v>
      </c>
      <c r="D12" s="124">
        <v>7660.8</v>
      </c>
      <c r="E12" s="124">
        <v>50</v>
      </c>
      <c r="F12" s="124">
        <v>12157.48</v>
      </c>
      <c r="G12" s="124">
        <v>160</v>
      </c>
      <c r="H12" s="124">
        <v>152.76</v>
      </c>
      <c r="I12" s="124">
        <v>779</v>
      </c>
      <c r="J12" s="124">
        <v>306</v>
      </c>
    </row>
    <row r="13" spans="1:10" ht="15.75" thickBot="1" x14ac:dyDescent="0.3">
      <c r="A13" s="167"/>
      <c r="B13" s="167" t="s">
        <v>397</v>
      </c>
      <c r="C13" s="124">
        <v>22428</v>
      </c>
      <c r="D13" s="124">
        <v>22202.799999999999</v>
      </c>
      <c r="E13" s="124">
        <v>23720</v>
      </c>
      <c r="F13" s="124">
        <v>35826.910000000003</v>
      </c>
      <c r="G13" s="124">
        <v>31173.530000000002</v>
      </c>
      <c r="H13" s="124">
        <v>31166.29</v>
      </c>
      <c r="I13" s="124">
        <v>31792.530000000002</v>
      </c>
      <c r="J13" s="124">
        <v>29108.530000000002</v>
      </c>
    </row>
    <row r="14" spans="1:10" x14ac:dyDescent="0.25">
      <c r="A14" s="52" t="s">
        <v>6</v>
      </c>
      <c r="B14" s="52"/>
      <c r="C14" s="52"/>
      <c r="D14" s="52"/>
      <c r="E14" s="52"/>
      <c r="F14" s="52"/>
      <c r="G14" s="52"/>
      <c r="H14" s="52"/>
      <c r="I14" s="51"/>
      <c r="J14" s="51"/>
    </row>
    <row r="15" spans="1:10" x14ac:dyDescent="0.25">
      <c r="A15" s="52" t="s">
        <v>519</v>
      </c>
      <c r="B15" s="52" t="s">
        <v>520</v>
      </c>
      <c r="C15" s="52">
        <v>1900</v>
      </c>
      <c r="D15" s="52">
        <v>2461.4499999999998</v>
      </c>
      <c r="E15" s="51">
        <v>1500</v>
      </c>
      <c r="F15" s="51">
        <v>902</v>
      </c>
      <c r="G15" s="51">
        <v>2000</v>
      </c>
      <c r="H15" s="51">
        <v>989.87</v>
      </c>
      <c r="I15" s="51">
        <v>1070</v>
      </c>
      <c r="J15" s="51">
        <v>2000</v>
      </c>
    </row>
    <row r="16" spans="1:10" x14ac:dyDescent="0.25">
      <c r="A16" s="52" t="s">
        <v>521</v>
      </c>
      <c r="B16" s="52" t="s">
        <v>476</v>
      </c>
      <c r="C16" s="52">
        <v>4300</v>
      </c>
      <c r="D16" s="52">
        <v>3410.87</v>
      </c>
      <c r="E16" s="51">
        <v>0</v>
      </c>
      <c r="F16" s="51">
        <v>675.49</v>
      </c>
      <c r="G16" s="51">
        <v>750</v>
      </c>
      <c r="H16" s="51">
        <v>0</v>
      </c>
      <c r="I16" s="51">
        <v>0</v>
      </c>
      <c r="J16" s="51">
        <v>0</v>
      </c>
    </row>
    <row r="17" spans="1:10" x14ac:dyDescent="0.25">
      <c r="A17" s="52" t="s">
        <v>522</v>
      </c>
      <c r="B17" s="52" t="s">
        <v>523</v>
      </c>
      <c r="C17" s="52">
        <v>486</v>
      </c>
      <c r="D17" s="52">
        <v>486.05</v>
      </c>
      <c r="E17" s="51">
        <v>1200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</row>
    <row r="18" spans="1:10" x14ac:dyDescent="0.25">
      <c r="A18" s="52" t="s">
        <v>524</v>
      </c>
      <c r="B18" s="52" t="s">
        <v>525</v>
      </c>
      <c r="C18" s="52">
        <v>1200</v>
      </c>
      <c r="D18" s="52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</row>
    <row r="19" spans="1:10" x14ac:dyDescent="0.25">
      <c r="A19" s="52" t="s">
        <v>1256</v>
      </c>
      <c r="B19" s="52" t="s">
        <v>489</v>
      </c>
      <c r="C19" s="52">
        <v>0</v>
      </c>
      <c r="D19" s="52">
        <v>0</v>
      </c>
      <c r="E19" s="51">
        <v>0</v>
      </c>
      <c r="F19" s="51">
        <v>3235.89</v>
      </c>
      <c r="G19" s="51">
        <v>3000</v>
      </c>
      <c r="H19" s="51">
        <v>0</v>
      </c>
      <c r="I19" s="51">
        <v>1920</v>
      </c>
      <c r="J19" s="51">
        <v>0</v>
      </c>
    </row>
    <row r="20" spans="1:10" ht="15.75" thickBot="1" x14ac:dyDescent="0.3">
      <c r="A20" s="52"/>
      <c r="B20" s="52" t="s">
        <v>526</v>
      </c>
      <c r="C20" s="52">
        <v>7886</v>
      </c>
      <c r="D20" s="52">
        <v>6358.37</v>
      </c>
      <c r="E20" s="51">
        <v>2700</v>
      </c>
      <c r="F20" s="51">
        <v>4813.38</v>
      </c>
      <c r="G20" s="51">
        <v>5750</v>
      </c>
      <c r="H20" s="51">
        <v>989.87</v>
      </c>
      <c r="I20" s="51">
        <v>2990</v>
      </c>
      <c r="J20" s="51">
        <v>2000</v>
      </c>
    </row>
    <row r="21" spans="1:10" ht="15.75" thickBot="1" x14ac:dyDescent="0.3">
      <c r="A21" s="167"/>
      <c r="B21" s="167" t="s">
        <v>276</v>
      </c>
      <c r="C21" s="124">
        <v>7886</v>
      </c>
      <c r="D21" s="124">
        <v>6358.37</v>
      </c>
      <c r="E21" s="124">
        <v>2700</v>
      </c>
      <c r="F21" s="124">
        <v>4813.38</v>
      </c>
      <c r="G21" s="124">
        <v>5750</v>
      </c>
      <c r="H21" s="124">
        <v>989.87</v>
      </c>
      <c r="I21" s="124">
        <v>2990</v>
      </c>
      <c r="J21" s="124">
        <v>2000</v>
      </c>
    </row>
    <row r="22" spans="1:10" x14ac:dyDescent="0.25">
      <c r="A22" s="200"/>
      <c r="B22" s="200"/>
      <c r="C22" s="174"/>
      <c r="D22" s="174"/>
      <c r="E22" s="174"/>
      <c r="F22" s="174"/>
      <c r="G22" s="174"/>
      <c r="H22" s="174"/>
      <c r="I22" s="174"/>
      <c r="J22" s="174"/>
    </row>
    <row r="23" spans="1:10" x14ac:dyDescent="0.25">
      <c r="A23" s="52"/>
      <c r="B23" s="52" t="s">
        <v>17</v>
      </c>
      <c r="C23" s="51">
        <v>14542</v>
      </c>
      <c r="D23" s="51">
        <v>15844.43</v>
      </c>
      <c r="E23" s="51">
        <v>21020</v>
      </c>
      <c r="F23" s="51">
        <v>31013.530000000002</v>
      </c>
      <c r="G23" s="51">
        <v>25423.530000000002</v>
      </c>
      <c r="H23" s="51">
        <v>30176.420000000002</v>
      </c>
      <c r="I23" s="51">
        <v>28802.530000000002</v>
      </c>
      <c r="J23" s="51">
        <v>27108.530000000002</v>
      </c>
    </row>
    <row r="24" spans="1:10" x14ac:dyDescent="0.25">
      <c r="A24" s="52"/>
      <c r="B24" s="52"/>
      <c r="C24" s="52"/>
      <c r="D24" s="52"/>
      <c r="E24" s="52"/>
      <c r="F24" s="52"/>
      <c r="G24" s="52"/>
      <c r="H24" s="52"/>
      <c r="I24" s="51"/>
      <c r="J24" s="52"/>
    </row>
    <row r="25" spans="1:10" x14ac:dyDescent="0.25">
      <c r="A25" s="52"/>
      <c r="B25" s="52" t="s">
        <v>247</v>
      </c>
      <c r="C25" s="52">
        <v>-7826</v>
      </c>
      <c r="D25" s="51">
        <v>1302.4300000000003</v>
      </c>
      <c r="E25" s="51">
        <v>-2650</v>
      </c>
      <c r="F25" s="51">
        <v>7344.0999999999995</v>
      </c>
      <c r="G25" s="51">
        <v>-5590</v>
      </c>
      <c r="H25" s="51">
        <v>-837.11</v>
      </c>
      <c r="I25" s="51">
        <v>-2211</v>
      </c>
      <c r="J25" s="51">
        <v>-1694</v>
      </c>
    </row>
    <row r="26" spans="1:10" x14ac:dyDescent="0.25">
      <c r="A26" s="52"/>
      <c r="B26" s="52"/>
      <c r="C26" s="52"/>
      <c r="D26" s="51"/>
      <c r="E26" s="51"/>
      <c r="F26" s="51"/>
      <c r="G26" s="51"/>
      <c r="H26" s="51"/>
      <c r="I26" s="51"/>
      <c r="J26" s="51"/>
    </row>
    <row r="27" spans="1:10" x14ac:dyDescent="0.25">
      <c r="A27" s="52"/>
      <c r="B27" s="52"/>
      <c r="C27" s="52"/>
      <c r="D27" s="51"/>
      <c r="E27" s="51"/>
      <c r="F27" s="51"/>
      <c r="G27" s="51"/>
      <c r="H27" s="51"/>
      <c r="I27" s="51"/>
      <c r="J27" s="51"/>
    </row>
    <row r="28" spans="1:10" x14ac:dyDescent="0.25">
      <c r="A28" s="52"/>
      <c r="B28" s="52" t="s">
        <v>1374</v>
      </c>
      <c r="C28" s="52"/>
      <c r="D28" s="52"/>
      <c r="E28" s="52"/>
      <c r="F28" s="52"/>
      <c r="G28" s="52"/>
      <c r="H28" s="52"/>
      <c r="I28" s="51"/>
      <c r="J28" s="51"/>
    </row>
    <row r="29" spans="1:10" x14ac:dyDescent="0.25">
      <c r="B29" s="52" t="s">
        <v>1375</v>
      </c>
    </row>
    <row r="30" spans="1:10" x14ac:dyDescent="0.25">
      <c r="B30" s="52" t="s">
        <v>1376</v>
      </c>
    </row>
    <row r="31" spans="1:10" x14ac:dyDescent="0.25">
      <c r="B31" s="52" t="s">
        <v>1377</v>
      </c>
    </row>
  </sheetData>
  <pageMargins left="0.7" right="0.7" top="0.75" bottom="0.75" header="0.3" footer="0.3"/>
  <pageSetup scale="7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E34" sqref="E34"/>
    </sheetView>
  </sheetViews>
  <sheetFormatPr defaultRowHeight="15" x14ac:dyDescent="0.25"/>
  <cols>
    <col min="1" max="1" width="17.85546875" customWidth="1"/>
    <col min="2" max="2" width="35.28515625" bestFit="1" customWidth="1"/>
    <col min="3" max="4" width="0" hidden="1" customWidth="1"/>
  </cols>
  <sheetData>
    <row r="1" spans="1:10" x14ac:dyDescent="0.25">
      <c r="A1" s="114" t="s">
        <v>0</v>
      </c>
      <c r="B1" s="114"/>
      <c r="C1" s="84"/>
      <c r="D1" s="84"/>
      <c r="E1" s="84"/>
      <c r="F1" s="84"/>
      <c r="G1" s="84"/>
      <c r="H1" s="84"/>
      <c r="I1" s="84"/>
      <c r="J1" s="84"/>
    </row>
    <row r="2" spans="1:10" x14ac:dyDescent="0.25">
      <c r="A2" s="114" t="s">
        <v>1263</v>
      </c>
      <c r="B2" s="11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114" t="s">
        <v>527</v>
      </c>
      <c r="B3" s="11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131"/>
      <c r="B4" s="131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119" t="s">
        <v>21</v>
      </c>
      <c r="B5" s="119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119" t="s">
        <v>23</v>
      </c>
      <c r="B6" s="119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35" t="s">
        <v>2</v>
      </c>
      <c r="B7" s="35"/>
      <c r="C7" s="17"/>
      <c r="D7" s="17"/>
      <c r="E7" s="17"/>
      <c r="F7" s="17"/>
      <c r="G7" s="17" t="s">
        <v>133</v>
      </c>
      <c r="H7" s="17" t="s">
        <v>37</v>
      </c>
      <c r="I7" s="17" t="s">
        <v>133</v>
      </c>
      <c r="J7" s="17" t="s">
        <v>133</v>
      </c>
    </row>
    <row r="8" spans="1:10" ht="15.75" thickTop="1" x14ac:dyDescent="0.25">
      <c r="A8" s="148"/>
      <c r="B8" s="71" t="s">
        <v>275</v>
      </c>
      <c r="C8" s="51">
        <v>25645</v>
      </c>
      <c r="D8" s="51">
        <v>25645</v>
      </c>
      <c r="E8" s="51">
        <v>32525.329999999994</v>
      </c>
      <c r="F8" s="51">
        <v>32525.329999999994</v>
      </c>
      <c r="G8" s="51">
        <v>19792.419999999987</v>
      </c>
      <c r="H8" s="51">
        <v>19792.419999999987</v>
      </c>
      <c r="I8" s="51">
        <v>19792.419999999987</v>
      </c>
      <c r="J8" s="51">
        <v>18067.419999999984</v>
      </c>
    </row>
    <row r="9" spans="1:10" x14ac:dyDescent="0.25">
      <c r="A9" s="93" t="s">
        <v>4</v>
      </c>
      <c r="B9" s="148"/>
      <c r="C9" s="122"/>
      <c r="D9" s="122"/>
      <c r="E9" s="122"/>
      <c r="F9" s="122"/>
      <c r="G9" s="122"/>
      <c r="H9" s="122"/>
      <c r="I9" s="122"/>
      <c r="J9" s="122"/>
    </row>
    <row r="10" spans="1:10" x14ac:dyDescent="0.25">
      <c r="A10" s="93" t="s">
        <v>528</v>
      </c>
      <c r="B10" s="93" t="s">
        <v>529</v>
      </c>
      <c r="C10" s="56">
        <v>23000</v>
      </c>
      <c r="D10" s="56">
        <v>20860</v>
      </c>
      <c r="E10" s="56">
        <v>23000</v>
      </c>
      <c r="F10" s="56">
        <v>17063.53</v>
      </c>
      <c r="G10" s="56">
        <v>19200</v>
      </c>
      <c r="H10" s="56">
        <v>4400</v>
      </c>
      <c r="I10" s="56">
        <v>19200</v>
      </c>
      <c r="J10" s="56">
        <v>19200</v>
      </c>
    </row>
    <row r="11" spans="1:10" x14ac:dyDescent="0.25">
      <c r="A11" s="93" t="s">
        <v>530</v>
      </c>
      <c r="B11" s="93" t="s">
        <v>91</v>
      </c>
      <c r="C11" s="56">
        <v>65</v>
      </c>
      <c r="D11" s="56">
        <v>65.739999999999995</v>
      </c>
      <c r="E11" s="56">
        <v>75</v>
      </c>
      <c r="F11" s="56">
        <v>104.84</v>
      </c>
      <c r="G11" s="56">
        <v>75</v>
      </c>
      <c r="H11" s="56">
        <v>51.73</v>
      </c>
      <c r="I11" s="56">
        <v>75</v>
      </c>
      <c r="J11" s="56">
        <v>100</v>
      </c>
    </row>
    <row r="12" spans="1:10" x14ac:dyDescent="0.25">
      <c r="A12" s="71" t="s">
        <v>531</v>
      </c>
      <c r="B12" s="71" t="s">
        <v>532</v>
      </c>
      <c r="C12" s="56">
        <v>0</v>
      </c>
      <c r="D12" s="56">
        <v>95.96</v>
      </c>
      <c r="E12" s="56">
        <v>0</v>
      </c>
      <c r="F12" s="56">
        <v>95.96</v>
      </c>
      <c r="G12" s="56">
        <v>0</v>
      </c>
      <c r="H12" s="56">
        <v>0</v>
      </c>
      <c r="I12" s="56">
        <v>0</v>
      </c>
      <c r="J12" s="56">
        <v>0</v>
      </c>
    </row>
    <row r="13" spans="1:10" ht="15.75" thickBot="1" x14ac:dyDescent="0.3">
      <c r="A13" s="96"/>
      <c r="B13" s="96" t="s">
        <v>183</v>
      </c>
      <c r="C13" s="168">
        <v>23065</v>
      </c>
      <c r="D13" s="168">
        <v>21021.7</v>
      </c>
      <c r="E13" s="168">
        <v>23075</v>
      </c>
      <c r="F13" s="168">
        <v>17264.329999999998</v>
      </c>
      <c r="G13" s="168">
        <v>19275</v>
      </c>
      <c r="H13" s="168">
        <v>4451.7299999999996</v>
      </c>
      <c r="I13" s="168">
        <v>19275</v>
      </c>
      <c r="J13" s="168">
        <v>19300</v>
      </c>
    </row>
    <row r="14" spans="1:10" ht="16.5" thickTop="1" thickBot="1" x14ac:dyDescent="0.3">
      <c r="A14" s="40"/>
      <c r="B14" s="40" t="s">
        <v>5</v>
      </c>
      <c r="C14" s="169">
        <v>48710</v>
      </c>
      <c r="D14" s="169">
        <v>46666.7</v>
      </c>
      <c r="E14" s="169">
        <v>55600.329999999994</v>
      </c>
      <c r="F14" s="169">
        <v>49789.659999999989</v>
      </c>
      <c r="G14" s="169">
        <v>39067.419999999984</v>
      </c>
      <c r="H14" s="169">
        <v>24244.149999999987</v>
      </c>
      <c r="I14" s="169">
        <v>39067.419999999984</v>
      </c>
      <c r="J14" s="169">
        <v>37367.419999999984</v>
      </c>
    </row>
    <row r="15" spans="1:10" ht="15.75" thickTop="1" x14ac:dyDescent="0.25">
      <c r="A15" s="71" t="s">
        <v>6</v>
      </c>
      <c r="B15" s="71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2" t="s">
        <v>533</v>
      </c>
      <c r="B16" s="52" t="s">
        <v>534</v>
      </c>
      <c r="C16" s="56">
        <v>5000</v>
      </c>
      <c r="D16" s="56">
        <v>60</v>
      </c>
      <c r="E16" s="56">
        <v>5000</v>
      </c>
      <c r="F16" s="56">
        <v>0</v>
      </c>
      <c r="G16" s="56">
        <v>5500</v>
      </c>
      <c r="H16" s="56">
        <v>0</v>
      </c>
      <c r="I16" s="51">
        <v>5500</v>
      </c>
      <c r="J16" s="51">
        <v>0</v>
      </c>
    </row>
    <row r="17" spans="1:10" x14ac:dyDescent="0.25">
      <c r="A17" s="71" t="s">
        <v>536</v>
      </c>
      <c r="B17" s="71" t="s">
        <v>537</v>
      </c>
      <c r="C17" s="56">
        <v>15000</v>
      </c>
      <c r="D17" s="56">
        <v>14081.37</v>
      </c>
      <c r="E17" s="56">
        <v>15000</v>
      </c>
      <c r="F17" s="56">
        <v>12934.77</v>
      </c>
      <c r="G17" s="56">
        <v>15500</v>
      </c>
      <c r="H17" s="56">
        <v>14073</v>
      </c>
      <c r="I17" s="51">
        <v>15500</v>
      </c>
      <c r="J17" s="51">
        <v>0</v>
      </c>
    </row>
    <row r="18" spans="1:10" ht="15.75" thickBot="1" x14ac:dyDescent="0.3">
      <c r="A18" s="71" t="s">
        <v>1257</v>
      </c>
      <c r="B18" s="71" t="s">
        <v>1258</v>
      </c>
      <c r="C18" s="56">
        <v>0</v>
      </c>
      <c r="D18" s="56">
        <v>0</v>
      </c>
      <c r="E18" s="56">
        <v>0</v>
      </c>
      <c r="F18" s="56">
        <v>17062.47</v>
      </c>
      <c r="G18" s="56">
        <v>0</v>
      </c>
      <c r="H18" s="56">
        <v>0</v>
      </c>
      <c r="I18" s="51">
        <v>0</v>
      </c>
      <c r="J18" s="51">
        <v>15000</v>
      </c>
    </row>
    <row r="19" spans="1:10" ht="16.5" thickTop="1" thickBot="1" x14ac:dyDescent="0.3">
      <c r="A19" s="40"/>
      <c r="B19" s="40" t="s">
        <v>276</v>
      </c>
      <c r="C19" s="169">
        <v>20000</v>
      </c>
      <c r="D19" s="169">
        <v>14141.37</v>
      </c>
      <c r="E19" s="169">
        <v>20000</v>
      </c>
      <c r="F19" s="169">
        <v>29997.24</v>
      </c>
      <c r="G19" s="169">
        <v>21000</v>
      </c>
      <c r="H19" s="169">
        <v>14073</v>
      </c>
      <c r="I19" s="54">
        <v>21000</v>
      </c>
      <c r="J19" s="54">
        <v>15000</v>
      </c>
    </row>
    <row r="20" spans="1:10" ht="15.75" thickTop="1" x14ac:dyDescent="0.25">
      <c r="A20" s="71"/>
      <c r="B20" s="71"/>
      <c r="C20" s="51"/>
      <c r="D20" s="51"/>
      <c r="E20" s="51"/>
      <c r="F20" s="51"/>
      <c r="G20" s="51"/>
      <c r="H20" s="51"/>
      <c r="I20" s="51"/>
      <c r="J20" s="51"/>
    </row>
    <row r="21" spans="1:10" x14ac:dyDescent="0.25">
      <c r="A21" s="71"/>
      <c r="B21" s="71"/>
      <c r="C21" s="51"/>
      <c r="D21" s="51"/>
      <c r="E21" s="51"/>
      <c r="F21" s="51"/>
      <c r="G21" s="51"/>
      <c r="H21" s="51"/>
      <c r="I21" s="51"/>
      <c r="J21" s="51"/>
    </row>
    <row r="22" spans="1:10" x14ac:dyDescent="0.25">
      <c r="A22" s="71"/>
      <c r="B22" s="71" t="s">
        <v>277</v>
      </c>
      <c r="C22" s="51">
        <v>28710</v>
      </c>
      <c r="D22" s="51">
        <v>32525.329999999994</v>
      </c>
      <c r="E22" s="51">
        <v>35600.329999999994</v>
      </c>
      <c r="F22" s="51">
        <v>19792.419999999987</v>
      </c>
      <c r="G22" s="51">
        <v>18067.419999999984</v>
      </c>
      <c r="H22" s="51">
        <v>10171.149999999987</v>
      </c>
      <c r="I22" s="51">
        <v>18067.419999999984</v>
      </c>
      <c r="J22" s="51">
        <v>22367.419999999984</v>
      </c>
    </row>
    <row r="23" spans="1:10" x14ac:dyDescent="0.25">
      <c r="A23" s="71"/>
      <c r="B23" s="71"/>
      <c r="C23" s="51"/>
      <c r="D23" s="51"/>
      <c r="E23" s="51"/>
      <c r="F23" s="51"/>
      <c r="G23" s="51"/>
      <c r="H23" s="51"/>
      <c r="I23" s="51"/>
      <c r="J23" s="51"/>
    </row>
    <row r="24" spans="1:10" x14ac:dyDescent="0.25">
      <c r="A24" s="71"/>
      <c r="B24" s="7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71"/>
      <c r="B25" s="71" t="s">
        <v>278</v>
      </c>
      <c r="C25" s="51">
        <v>3065</v>
      </c>
      <c r="D25" s="51">
        <v>6880.33</v>
      </c>
      <c r="E25" s="51">
        <v>3075</v>
      </c>
      <c r="F25" s="51">
        <v>-12732.910000000003</v>
      </c>
      <c r="G25" s="51">
        <v>-1725</v>
      </c>
      <c r="H25" s="51">
        <v>-9621.27</v>
      </c>
      <c r="I25" s="51">
        <v>-1725</v>
      </c>
      <c r="J25" s="51">
        <v>4300</v>
      </c>
    </row>
    <row r="26" spans="1:10" x14ac:dyDescent="0.25">
      <c r="A26" s="71"/>
      <c r="B26" s="71"/>
      <c r="C26" s="51"/>
      <c r="D26" s="51"/>
      <c r="E26" s="51"/>
      <c r="F26" s="51"/>
      <c r="G26" s="51"/>
      <c r="H26" s="51"/>
      <c r="I26" s="51"/>
      <c r="J26" s="51"/>
    </row>
    <row r="27" spans="1:10" x14ac:dyDescent="0.25">
      <c r="A27" s="71"/>
      <c r="B27" s="71"/>
      <c r="C27" s="51"/>
      <c r="D27" s="51"/>
      <c r="E27" s="51"/>
      <c r="F27" s="51"/>
      <c r="G27" s="51"/>
      <c r="H27" s="51"/>
      <c r="I27" s="51"/>
      <c r="J27" s="51"/>
    </row>
    <row r="28" spans="1:10" x14ac:dyDescent="0.25">
      <c r="C28" s="81"/>
      <c r="D28" s="81"/>
      <c r="E28" s="81"/>
      <c r="F28" s="81"/>
      <c r="G28" s="81"/>
      <c r="H28" s="81"/>
    </row>
  </sheetData>
  <pageMargins left="0.7" right="0.7" top="0.75" bottom="0.75" header="0.3" footer="0.3"/>
  <pageSetup scale="7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K31" sqref="K31"/>
    </sheetView>
  </sheetViews>
  <sheetFormatPr defaultRowHeight="15" x14ac:dyDescent="0.25"/>
  <cols>
    <col min="1" max="1" width="13.42578125" customWidth="1"/>
    <col min="2" max="2" width="32.5703125" customWidth="1"/>
    <col min="3" max="4" width="0" hidden="1" customWidth="1"/>
  </cols>
  <sheetData>
    <row r="1" spans="1:10" x14ac:dyDescent="0.25">
      <c r="A1" s="114" t="s">
        <v>0</v>
      </c>
      <c r="B1" s="114"/>
      <c r="C1" s="84"/>
      <c r="D1" s="84"/>
      <c r="E1" s="84"/>
      <c r="F1" s="84"/>
      <c r="G1" s="84"/>
      <c r="H1" s="84"/>
      <c r="I1" s="84"/>
      <c r="J1" s="84"/>
    </row>
    <row r="2" spans="1:10" x14ac:dyDescent="0.25">
      <c r="A2" s="114" t="s">
        <v>1263</v>
      </c>
      <c r="B2" s="11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114" t="s">
        <v>538</v>
      </c>
      <c r="B3" s="11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157"/>
      <c r="B4" s="157"/>
      <c r="C4" s="134"/>
      <c r="D4" s="134"/>
      <c r="E4" s="134"/>
      <c r="F4" s="134"/>
      <c r="G4" s="134"/>
      <c r="H4" s="134"/>
      <c r="I4" s="134"/>
      <c r="J4" s="134"/>
    </row>
    <row r="5" spans="1:10" x14ac:dyDescent="0.25">
      <c r="A5" s="119" t="s">
        <v>21</v>
      </c>
      <c r="B5" s="119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119" t="s">
        <v>23</v>
      </c>
      <c r="B6" s="119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35" t="s">
        <v>2</v>
      </c>
      <c r="B7" s="35"/>
      <c r="C7" s="17"/>
      <c r="D7" s="17"/>
      <c r="E7" s="17"/>
      <c r="F7" s="17"/>
      <c r="G7" s="17" t="s">
        <v>133</v>
      </c>
      <c r="H7" s="17" t="s">
        <v>37</v>
      </c>
      <c r="I7" s="17" t="s">
        <v>133</v>
      </c>
      <c r="J7" s="17" t="s">
        <v>133</v>
      </c>
    </row>
    <row r="8" spans="1:10" ht="15.75" thickTop="1" x14ac:dyDescent="0.25">
      <c r="A8" s="71"/>
      <c r="B8" s="71" t="s">
        <v>3</v>
      </c>
      <c r="C8" s="51">
        <v>102531</v>
      </c>
      <c r="D8" s="51">
        <v>102532</v>
      </c>
      <c r="E8" s="51">
        <v>129491.14</v>
      </c>
      <c r="F8" s="51">
        <v>92978.14</v>
      </c>
      <c r="G8" s="51">
        <v>118154.5</v>
      </c>
      <c r="H8" s="51">
        <v>118154.5</v>
      </c>
      <c r="I8" s="51">
        <v>118154.5</v>
      </c>
      <c r="J8" s="51">
        <v>141154.5</v>
      </c>
    </row>
    <row r="9" spans="1:10" x14ac:dyDescent="0.25">
      <c r="A9" s="71" t="s">
        <v>4</v>
      </c>
      <c r="B9" s="7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71" t="s">
        <v>539</v>
      </c>
      <c r="B10" s="71" t="s">
        <v>540</v>
      </c>
      <c r="C10" s="51">
        <v>28362</v>
      </c>
      <c r="D10" s="51">
        <v>28075.37</v>
      </c>
      <c r="E10" s="51">
        <v>28362</v>
      </c>
      <c r="F10" s="51">
        <v>27687.89</v>
      </c>
      <c r="G10" s="51">
        <v>22000</v>
      </c>
      <c r="H10" s="51">
        <v>6517.88</v>
      </c>
      <c r="I10" s="51">
        <v>22000</v>
      </c>
      <c r="J10" s="51">
        <v>22000</v>
      </c>
    </row>
    <row r="11" spans="1:10" x14ac:dyDescent="0.25">
      <c r="A11" s="71" t="s">
        <v>541</v>
      </c>
      <c r="B11" s="71" t="s">
        <v>91</v>
      </c>
      <c r="C11" s="51">
        <v>250</v>
      </c>
      <c r="D11" s="51">
        <v>199.71</v>
      </c>
      <c r="E11" s="51">
        <v>250</v>
      </c>
      <c r="F11" s="51">
        <v>442.42</v>
      </c>
      <c r="G11" s="51">
        <v>200</v>
      </c>
      <c r="H11" s="51">
        <v>521.95000000000005</v>
      </c>
      <c r="I11" s="51">
        <v>1000</v>
      </c>
      <c r="J11" s="51">
        <v>1000</v>
      </c>
    </row>
    <row r="12" spans="1:10" ht="15.75" thickBot="1" x14ac:dyDescent="0.3">
      <c r="A12" s="96"/>
      <c r="B12" s="96" t="s">
        <v>183</v>
      </c>
      <c r="C12" s="92">
        <v>28612</v>
      </c>
      <c r="D12" s="92">
        <v>28275.079999999998</v>
      </c>
      <c r="E12" s="92">
        <v>28612</v>
      </c>
      <c r="F12" s="92">
        <v>28130.309999999998</v>
      </c>
      <c r="G12" s="92">
        <v>22200</v>
      </c>
      <c r="H12" s="92">
        <v>7039.83</v>
      </c>
      <c r="I12" s="92">
        <v>23000</v>
      </c>
      <c r="J12" s="92">
        <v>23000</v>
      </c>
    </row>
    <row r="13" spans="1:10" ht="16.5" thickTop="1" thickBot="1" x14ac:dyDescent="0.3">
      <c r="A13" s="40"/>
      <c r="B13" s="40" t="s">
        <v>397</v>
      </c>
      <c r="C13" s="54">
        <v>131143</v>
      </c>
      <c r="D13" s="54">
        <v>130807.08</v>
      </c>
      <c r="E13" s="54">
        <v>158103.14000000001</v>
      </c>
      <c r="F13" s="54">
        <v>121108.45</v>
      </c>
      <c r="G13" s="54">
        <v>140354.5</v>
      </c>
      <c r="H13" s="54">
        <v>125194.33</v>
      </c>
      <c r="I13" s="54">
        <v>141154.5</v>
      </c>
      <c r="J13" s="54">
        <v>164154.5</v>
      </c>
    </row>
    <row r="14" spans="1:10" ht="15.75" thickTop="1" x14ac:dyDescent="0.25">
      <c r="A14" s="170" t="s">
        <v>6</v>
      </c>
      <c r="B14" s="171"/>
      <c r="C14" s="172"/>
      <c r="D14" s="172"/>
      <c r="E14" s="172"/>
      <c r="F14" s="172"/>
      <c r="G14" s="172"/>
      <c r="H14" s="172"/>
      <c r="I14" s="172"/>
      <c r="J14" s="172"/>
    </row>
    <row r="15" spans="1:10" hidden="1" x14ac:dyDescent="0.25">
      <c r="A15" s="38" t="s">
        <v>1260</v>
      </c>
      <c r="B15" s="38" t="s">
        <v>1261</v>
      </c>
      <c r="C15" s="43">
        <v>0</v>
      </c>
      <c r="D15" s="43">
        <v>35.950000000000003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</row>
    <row r="16" spans="1:10" hidden="1" x14ac:dyDescent="0.25">
      <c r="A16" s="131"/>
      <c r="B16" s="71" t="s">
        <v>1259</v>
      </c>
      <c r="C16" s="51">
        <v>0</v>
      </c>
      <c r="D16" s="51">
        <v>35.950000000000003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</row>
    <row r="17" spans="1:12" x14ac:dyDescent="0.25">
      <c r="A17" s="38" t="s">
        <v>1378</v>
      </c>
      <c r="B17" s="38" t="s">
        <v>484</v>
      </c>
      <c r="C17" s="43">
        <v>0</v>
      </c>
      <c r="D17" s="43">
        <v>0</v>
      </c>
      <c r="E17" s="43">
        <v>0</v>
      </c>
      <c r="F17" s="43">
        <v>699</v>
      </c>
      <c r="G17" s="43">
        <v>0</v>
      </c>
      <c r="H17" s="43">
        <v>0</v>
      </c>
      <c r="I17" s="43">
        <v>0</v>
      </c>
      <c r="J17" s="43">
        <v>0</v>
      </c>
    </row>
    <row r="18" spans="1:12" x14ac:dyDescent="0.25">
      <c r="A18" s="113"/>
      <c r="B18" s="38" t="s">
        <v>939</v>
      </c>
      <c r="C18" s="43">
        <v>0</v>
      </c>
      <c r="D18" s="43">
        <v>0</v>
      </c>
      <c r="E18" s="43">
        <v>0</v>
      </c>
      <c r="F18" s="43">
        <v>699</v>
      </c>
      <c r="G18" s="43">
        <v>0</v>
      </c>
      <c r="H18" s="43">
        <v>0</v>
      </c>
      <c r="I18" s="43">
        <v>0</v>
      </c>
      <c r="J18" s="43">
        <v>0</v>
      </c>
    </row>
    <row r="19" spans="1:12" x14ac:dyDescent="0.25">
      <c r="A19" s="91" t="s">
        <v>542</v>
      </c>
      <c r="B19" s="91" t="s">
        <v>535</v>
      </c>
      <c r="C19" s="45">
        <v>15000</v>
      </c>
      <c r="D19" s="45">
        <v>1279.99</v>
      </c>
      <c r="E19" s="45">
        <v>15000</v>
      </c>
      <c r="F19" s="45">
        <v>2254.9499999999998</v>
      </c>
      <c r="G19" s="45">
        <v>0</v>
      </c>
      <c r="H19" s="45">
        <v>0</v>
      </c>
      <c r="I19" s="45">
        <v>0</v>
      </c>
      <c r="J19" s="45">
        <v>0</v>
      </c>
    </row>
    <row r="20" spans="1:12" ht="15.75" thickBot="1" x14ac:dyDescent="0.3">
      <c r="A20" s="91"/>
      <c r="B20" s="91" t="s">
        <v>1382</v>
      </c>
      <c r="C20" s="45">
        <v>15000</v>
      </c>
      <c r="D20" s="45">
        <v>1279.99</v>
      </c>
      <c r="E20" s="45">
        <v>15000</v>
      </c>
      <c r="F20" s="45">
        <v>2254.9499999999998</v>
      </c>
      <c r="G20" s="45">
        <v>0</v>
      </c>
      <c r="H20" s="45">
        <v>0</v>
      </c>
      <c r="I20" s="45">
        <v>0</v>
      </c>
      <c r="J20" s="45">
        <v>0</v>
      </c>
    </row>
    <row r="21" spans="1:12" ht="16.5" thickTop="1" thickBot="1" x14ac:dyDescent="0.3">
      <c r="A21" s="40"/>
      <c r="B21" s="40" t="s">
        <v>276</v>
      </c>
      <c r="C21" s="54">
        <v>15000</v>
      </c>
      <c r="D21" s="54">
        <v>1315.94</v>
      </c>
      <c r="E21" s="54">
        <v>15000</v>
      </c>
      <c r="F21" s="54">
        <v>2953.95</v>
      </c>
      <c r="G21" s="54">
        <v>0</v>
      </c>
      <c r="H21" s="54">
        <v>0</v>
      </c>
      <c r="I21" s="54">
        <v>0</v>
      </c>
      <c r="J21" s="54">
        <v>0</v>
      </c>
    </row>
    <row r="22" spans="1:12" ht="15.75" thickTop="1" x14ac:dyDescent="0.25">
      <c r="A22" s="71"/>
      <c r="B22" s="71"/>
      <c r="C22" s="51"/>
      <c r="D22" s="51"/>
      <c r="E22" s="51"/>
      <c r="F22" s="51"/>
      <c r="G22" s="51"/>
      <c r="H22" s="51"/>
      <c r="I22" s="51"/>
      <c r="J22" s="51"/>
    </row>
    <row r="23" spans="1:12" x14ac:dyDescent="0.25">
      <c r="A23" s="71"/>
      <c r="B23" s="71" t="s">
        <v>17</v>
      </c>
      <c r="C23" s="51">
        <v>116143</v>
      </c>
      <c r="D23" s="51">
        <v>129491.14</v>
      </c>
      <c r="E23" s="51">
        <v>143103.14000000001</v>
      </c>
      <c r="F23" s="51">
        <v>118154.5</v>
      </c>
      <c r="G23" s="51">
        <v>140354.5</v>
      </c>
      <c r="H23" s="51">
        <v>125194.33</v>
      </c>
      <c r="I23" s="51">
        <v>141154.5</v>
      </c>
      <c r="J23" s="51">
        <v>164154.5</v>
      </c>
    </row>
    <row r="24" spans="1:12" x14ac:dyDescent="0.25">
      <c r="A24" s="71"/>
      <c r="B24" s="71"/>
      <c r="C24" s="51"/>
      <c r="D24" s="51"/>
      <c r="E24" s="51"/>
      <c r="F24" s="51"/>
      <c r="G24" s="51"/>
      <c r="H24" s="51"/>
      <c r="I24" s="51"/>
      <c r="J24" s="51"/>
    </row>
    <row r="25" spans="1:12" x14ac:dyDescent="0.25">
      <c r="A25" s="71"/>
      <c r="B25" s="71" t="s">
        <v>429</v>
      </c>
      <c r="C25" s="51">
        <v>13612</v>
      </c>
      <c r="D25" s="51">
        <v>26959.14</v>
      </c>
      <c r="E25" s="51">
        <v>13612</v>
      </c>
      <c r="F25" s="51">
        <v>25176.359999999997</v>
      </c>
      <c r="G25" s="51">
        <v>22200</v>
      </c>
      <c r="H25" s="51">
        <v>7039.83</v>
      </c>
      <c r="I25" s="51">
        <v>23000</v>
      </c>
      <c r="J25" s="51">
        <v>23000</v>
      </c>
    </row>
    <row r="28" spans="1:12" x14ac:dyDescent="0.25">
      <c r="B28" s="71" t="s">
        <v>1379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</row>
    <row r="29" spans="1:12" x14ac:dyDescent="0.25">
      <c r="B29" s="71" t="s">
        <v>1380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spans="1:12" x14ac:dyDescent="0.25">
      <c r="B30" s="71" t="s">
        <v>1381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</row>
  </sheetData>
  <pageMargins left="0.7" right="0.7" top="0.75" bottom="0.75" header="0.3" footer="0.3"/>
  <pageSetup scale="8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P20" sqref="P20"/>
    </sheetView>
  </sheetViews>
  <sheetFormatPr defaultRowHeight="15" x14ac:dyDescent="0.25"/>
  <cols>
    <col min="1" max="1" width="16.140625" customWidth="1"/>
    <col min="2" max="2" width="31" customWidth="1"/>
    <col min="3" max="4" width="0" hidden="1" customWidth="1"/>
    <col min="6" max="6" width="11.85546875" customWidth="1"/>
    <col min="8" max="8" width="10.5703125" customWidth="1"/>
  </cols>
  <sheetData>
    <row r="1" spans="1:10" x14ac:dyDescent="0.25">
      <c r="A1" s="114" t="s">
        <v>0</v>
      </c>
      <c r="B1" s="114"/>
      <c r="C1" s="84"/>
      <c r="D1" s="84"/>
      <c r="E1" s="84"/>
      <c r="F1" s="84"/>
      <c r="G1" s="84"/>
      <c r="H1" s="84"/>
      <c r="I1" s="84"/>
      <c r="J1" s="84"/>
    </row>
    <row r="2" spans="1:10" x14ac:dyDescent="0.25">
      <c r="A2" s="114" t="s">
        <v>1263</v>
      </c>
      <c r="B2" s="11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114" t="s">
        <v>543</v>
      </c>
      <c r="B3" s="11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131"/>
      <c r="B4" s="131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119" t="s">
        <v>21</v>
      </c>
      <c r="B5" s="119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119" t="s">
        <v>23</v>
      </c>
      <c r="B6" s="119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119" t="s">
        <v>2</v>
      </c>
      <c r="B7" s="119"/>
      <c r="C7" s="87"/>
      <c r="D7" s="87"/>
      <c r="E7" s="87"/>
      <c r="F7" s="87"/>
      <c r="G7" s="87" t="s">
        <v>133</v>
      </c>
      <c r="H7" s="87" t="s">
        <v>37</v>
      </c>
      <c r="I7" s="87" t="s">
        <v>133</v>
      </c>
      <c r="J7" s="87" t="s">
        <v>133</v>
      </c>
    </row>
    <row r="8" spans="1:10" x14ac:dyDescent="0.25">
      <c r="A8" s="173"/>
      <c r="B8" s="159" t="s">
        <v>275</v>
      </c>
      <c r="C8" s="174">
        <v>1427979</v>
      </c>
      <c r="D8" s="174">
        <v>1427979</v>
      </c>
      <c r="E8" s="174">
        <v>1467760.85</v>
      </c>
      <c r="F8" s="174">
        <v>1467760.85</v>
      </c>
      <c r="G8" s="174">
        <v>1511950.49</v>
      </c>
      <c r="H8" s="174">
        <v>1511950.49</v>
      </c>
      <c r="I8" s="174">
        <v>1511950.49</v>
      </c>
      <c r="J8" s="174">
        <v>1566200.49</v>
      </c>
    </row>
    <row r="9" spans="1:10" x14ac:dyDescent="0.25">
      <c r="A9" s="93" t="s">
        <v>4</v>
      </c>
      <c r="B9" s="148"/>
      <c r="C9" s="122"/>
      <c r="D9" s="122"/>
      <c r="E9" s="51"/>
      <c r="F9" s="51"/>
      <c r="G9" s="51"/>
      <c r="H9" s="51"/>
      <c r="I9" s="51"/>
      <c r="J9" s="51"/>
    </row>
    <row r="10" spans="1:10" x14ac:dyDescent="0.25">
      <c r="A10" s="71" t="s">
        <v>544</v>
      </c>
      <c r="B10" s="71" t="s">
        <v>545</v>
      </c>
      <c r="C10" s="51">
        <v>15775</v>
      </c>
      <c r="D10" s="51">
        <v>38910</v>
      </c>
      <c r="E10" s="51">
        <v>15260</v>
      </c>
      <c r="F10" s="51">
        <v>37670</v>
      </c>
      <c r="G10" s="51">
        <v>15260</v>
      </c>
      <c r="H10" s="51">
        <v>24390</v>
      </c>
      <c r="I10" s="51">
        <v>40000</v>
      </c>
      <c r="J10" s="51">
        <v>40000</v>
      </c>
    </row>
    <row r="11" spans="1:10" x14ac:dyDescent="0.25">
      <c r="A11" s="71" t="s">
        <v>546</v>
      </c>
      <c r="B11" s="71" t="s">
        <v>91</v>
      </c>
      <c r="C11" s="51">
        <v>3000</v>
      </c>
      <c r="D11" s="51">
        <v>4371.8500000000004</v>
      </c>
      <c r="E11" s="51">
        <v>3000</v>
      </c>
      <c r="F11" s="51">
        <v>10269.64</v>
      </c>
      <c r="G11" s="51">
        <v>7600</v>
      </c>
      <c r="H11" s="51">
        <v>9361.6200000000008</v>
      </c>
      <c r="I11" s="51">
        <v>18000</v>
      </c>
      <c r="J11" s="51">
        <v>18000</v>
      </c>
    </row>
    <row r="12" spans="1:10" ht="15.75" thickBot="1" x14ac:dyDescent="0.3">
      <c r="A12" s="71" t="s">
        <v>1262</v>
      </c>
      <c r="B12" s="71" t="s">
        <v>547</v>
      </c>
      <c r="C12" s="71"/>
      <c r="D12" s="71"/>
      <c r="E12" s="71"/>
      <c r="F12" s="71"/>
      <c r="G12" s="71"/>
      <c r="H12" s="71"/>
      <c r="I12" s="51"/>
      <c r="J12" s="51"/>
    </row>
    <row r="13" spans="1:10" ht="15.75" thickBot="1" x14ac:dyDescent="0.3">
      <c r="A13" s="135"/>
      <c r="B13" s="135" t="s">
        <v>183</v>
      </c>
      <c r="C13" s="132">
        <v>18775</v>
      </c>
      <c r="D13" s="132">
        <v>43281.85</v>
      </c>
      <c r="E13" s="132">
        <v>18260</v>
      </c>
      <c r="F13" s="132">
        <v>47939.64</v>
      </c>
      <c r="G13" s="132">
        <v>22860</v>
      </c>
      <c r="H13" s="132">
        <v>33751.620000000003</v>
      </c>
      <c r="I13" s="132">
        <v>58000</v>
      </c>
      <c r="J13" s="132">
        <v>58000</v>
      </c>
    </row>
    <row r="14" spans="1:10" ht="16.5" thickTop="1" thickBot="1" x14ac:dyDescent="0.3">
      <c r="A14" s="40"/>
      <c r="B14" s="40" t="s">
        <v>548</v>
      </c>
      <c r="C14" s="54">
        <v>1446754</v>
      </c>
      <c r="D14" s="54">
        <v>1471260.85</v>
      </c>
      <c r="E14" s="54">
        <v>1486020.85</v>
      </c>
      <c r="F14" s="54">
        <v>1515700.49</v>
      </c>
      <c r="G14" s="54">
        <v>1534810.49</v>
      </c>
      <c r="H14" s="54">
        <v>1545702.11</v>
      </c>
      <c r="I14" s="54">
        <v>1569950.49</v>
      </c>
      <c r="J14" s="54">
        <v>1624200.49</v>
      </c>
    </row>
    <row r="15" spans="1:10" ht="15.75" thickTop="1" x14ac:dyDescent="0.25">
      <c r="A15" s="93" t="s">
        <v>6</v>
      </c>
      <c r="B15" s="71"/>
      <c r="C15" s="51"/>
      <c r="D15" s="51"/>
      <c r="E15" s="51"/>
      <c r="F15" s="51"/>
      <c r="G15" s="51"/>
      <c r="H15" s="51"/>
      <c r="I15" s="51"/>
      <c r="J15" s="51"/>
    </row>
    <row r="16" spans="1:10" ht="15.75" thickBot="1" x14ac:dyDescent="0.3">
      <c r="A16" s="71" t="s">
        <v>549</v>
      </c>
      <c r="B16" s="71" t="s">
        <v>137</v>
      </c>
      <c r="C16" s="51">
        <v>3500</v>
      </c>
      <c r="D16" s="51">
        <v>3500</v>
      </c>
      <c r="E16" s="51">
        <v>3500</v>
      </c>
      <c r="F16" s="51">
        <v>3750</v>
      </c>
      <c r="G16" s="51">
        <v>3500</v>
      </c>
      <c r="H16" s="51">
        <v>0</v>
      </c>
      <c r="I16" s="51">
        <v>3750</v>
      </c>
      <c r="J16" s="51">
        <v>4200</v>
      </c>
    </row>
    <row r="17" spans="1:10" ht="16.5" thickTop="1" thickBot="1" x14ac:dyDescent="0.3">
      <c r="A17" s="40"/>
      <c r="B17" s="40" t="s">
        <v>276</v>
      </c>
      <c r="C17" s="54">
        <v>3500</v>
      </c>
      <c r="D17" s="54">
        <v>3500</v>
      </c>
      <c r="E17" s="54">
        <v>3500</v>
      </c>
      <c r="F17" s="54">
        <v>3750</v>
      </c>
      <c r="G17" s="54">
        <v>3500</v>
      </c>
      <c r="H17" s="54">
        <v>0</v>
      </c>
      <c r="I17" s="54">
        <v>3750</v>
      </c>
      <c r="J17" s="54">
        <v>4200</v>
      </c>
    </row>
    <row r="18" spans="1:10" ht="15.75" thickTop="1" x14ac:dyDescent="0.25">
      <c r="A18" s="71"/>
      <c r="B18" s="71"/>
      <c r="C18" s="51"/>
      <c r="D18" s="51"/>
      <c r="E18" s="51"/>
      <c r="F18" s="51"/>
      <c r="G18" s="51"/>
      <c r="H18" s="51"/>
      <c r="I18" s="51"/>
      <c r="J18" s="51"/>
    </row>
    <row r="19" spans="1:10" x14ac:dyDescent="0.25">
      <c r="A19" s="71"/>
      <c r="B19" s="71"/>
      <c r="C19" s="51"/>
      <c r="D19" s="51"/>
      <c r="E19" s="51"/>
      <c r="F19" s="51"/>
      <c r="G19" s="51"/>
      <c r="H19" s="51"/>
      <c r="I19" s="51"/>
      <c r="J19" s="51"/>
    </row>
    <row r="20" spans="1:10" x14ac:dyDescent="0.25">
      <c r="A20" s="71"/>
      <c r="B20" s="71" t="s">
        <v>277</v>
      </c>
      <c r="C20" s="51">
        <v>1443254</v>
      </c>
      <c r="D20" s="51">
        <v>1467760.85</v>
      </c>
      <c r="E20" s="51">
        <v>1482520.85</v>
      </c>
      <c r="F20" s="51">
        <v>1511950.49</v>
      </c>
      <c r="G20" s="51">
        <v>1531310.49</v>
      </c>
      <c r="H20" s="51">
        <v>1545702.11</v>
      </c>
      <c r="I20" s="51">
        <v>1566200.49</v>
      </c>
      <c r="J20" s="51">
        <v>1620000.49</v>
      </c>
    </row>
    <row r="21" spans="1:10" x14ac:dyDescent="0.25">
      <c r="A21" s="71"/>
      <c r="B21" s="71"/>
      <c r="C21" s="51"/>
      <c r="D21" s="51"/>
      <c r="E21" s="51"/>
      <c r="F21" s="51"/>
      <c r="G21" s="51"/>
      <c r="H21" s="51"/>
      <c r="I21" s="51"/>
      <c r="J21" s="51"/>
    </row>
    <row r="22" spans="1:10" x14ac:dyDescent="0.25">
      <c r="A22" s="71"/>
      <c r="B22" s="7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71"/>
      <c r="B23" s="71" t="s">
        <v>278</v>
      </c>
      <c r="C23" s="51">
        <v>15275</v>
      </c>
      <c r="D23" s="51">
        <v>39781.85</v>
      </c>
      <c r="E23" s="51">
        <v>14760</v>
      </c>
      <c r="F23" s="51">
        <v>44189.64</v>
      </c>
      <c r="G23" s="51">
        <v>19360</v>
      </c>
      <c r="H23" s="51">
        <v>33751.620000000003</v>
      </c>
      <c r="I23" s="51">
        <v>54250</v>
      </c>
      <c r="J23" s="51">
        <v>53800</v>
      </c>
    </row>
    <row r="24" spans="1:10" x14ac:dyDescent="0.25">
      <c r="A24" s="71"/>
      <c r="B24" s="7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130"/>
      <c r="B25" s="71"/>
      <c r="C25" s="51"/>
      <c r="D25" s="51"/>
      <c r="E25" s="51"/>
      <c r="F25" s="51"/>
      <c r="G25" s="51"/>
      <c r="H25" s="51"/>
      <c r="I25" s="51"/>
      <c r="J25" s="51"/>
    </row>
    <row r="26" spans="1:10" x14ac:dyDescent="0.25">
      <c r="A26" s="130"/>
      <c r="B26" s="71"/>
      <c r="C26" s="51"/>
      <c r="D26" s="51"/>
      <c r="E26" s="51"/>
      <c r="F26" s="51"/>
      <c r="G26" s="51"/>
      <c r="H26" s="51"/>
      <c r="I26" s="51"/>
      <c r="J26" s="51"/>
    </row>
  </sheetData>
  <pageMargins left="0.7" right="0.7" top="0.75" bottom="0.75" header="0.3" footer="0.3"/>
  <pageSetup scale="78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O15" sqref="O15"/>
    </sheetView>
  </sheetViews>
  <sheetFormatPr defaultRowHeight="15" x14ac:dyDescent="0.25"/>
  <cols>
    <col min="1" max="1" width="15" customWidth="1"/>
    <col min="2" max="2" width="31.7109375" customWidth="1"/>
    <col min="3" max="4" width="0" hidden="1" customWidth="1"/>
    <col min="6" max="6" width="11.85546875" customWidth="1"/>
    <col min="8" max="8" width="10.5703125" customWidth="1"/>
  </cols>
  <sheetData>
    <row r="1" spans="1:10" x14ac:dyDescent="0.25">
      <c r="A1" s="114" t="s">
        <v>0</v>
      </c>
      <c r="B1" s="114"/>
      <c r="C1" s="84"/>
      <c r="D1" s="84"/>
      <c r="E1" s="84"/>
      <c r="F1" s="84"/>
      <c r="G1" s="84"/>
      <c r="H1" s="84"/>
      <c r="I1" s="84"/>
      <c r="J1" s="84"/>
    </row>
    <row r="2" spans="1:10" x14ac:dyDescent="0.25">
      <c r="A2" s="114" t="s">
        <v>1263</v>
      </c>
      <c r="B2" s="11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114" t="s">
        <v>550</v>
      </c>
      <c r="B3" s="11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131"/>
      <c r="B4" s="131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119" t="s">
        <v>21</v>
      </c>
      <c r="B5" s="119" t="s">
        <v>22</v>
      </c>
      <c r="C5" s="87" t="s">
        <v>31</v>
      </c>
      <c r="D5" s="87" t="s">
        <v>31</v>
      </c>
      <c r="E5" s="87" t="s">
        <v>32</v>
      </c>
      <c r="F5" s="87" t="s">
        <v>32</v>
      </c>
      <c r="G5" s="87" t="s">
        <v>553</v>
      </c>
      <c r="H5" s="87" t="s">
        <v>553</v>
      </c>
      <c r="I5" s="87" t="s">
        <v>553</v>
      </c>
      <c r="J5" s="87" t="s">
        <v>554</v>
      </c>
    </row>
    <row r="6" spans="1:10" x14ac:dyDescent="0.25">
      <c r="A6" s="119" t="s">
        <v>23</v>
      </c>
      <c r="B6" s="119"/>
      <c r="C6" s="87" t="s">
        <v>33</v>
      </c>
      <c r="D6" s="87" t="s">
        <v>34</v>
      </c>
      <c r="E6" s="87" t="s">
        <v>33</v>
      </c>
      <c r="F6" s="87" t="s">
        <v>34</v>
      </c>
      <c r="G6" s="87" t="s">
        <v>35</v>
      </c>
      <c r="H6" s="87" t="s">
        <v>34</v>
      </c>
      <c r="I6" s="87" t="s">
        <v>132</v>
      </c>
      <c r="J6" s="87" t="s">
        <v>36</v>
      </c>
    </row>
    <row r="7" spans="1:10" ht="15.75" thickBot="1" x14ac:dyDescent="0.3">
      <c r="A7" s="35" t="s">
        <v>2</v>
      </c>
      <c r="B7" s="35"/>
      <c r="C7" s="17"/>
      <c r="D7" s="17"/>
      <c r="E7" s="17"/>
      <c r="F7" s="17"/>
      <c r="G7" s="17" t="s">
        <v>133</v>
      </c>
      <c r="H7" s="17" t="s">
        <v>37</v>
      </c>
      <c r="I7" s="17" t="s">
        <v>133</v>
      </c>
      <c r="J7" s="17" t="s">
        <v>133</v>
      </c>
    </row>
    <row r="8" spans="1:10" ht="15.75" thickTop="1" x14ac:dyDescent="0.25">
      <c r="A8" s="148"/>
      <c r="B8" s="71" t="s">
        <v>275</v>
      </c>
      <c r="C8" s="51">
        <v>10693</v>
      </c>
      <c r="D8" s="51">
        <v>10693</v>
      </c>
      <c r="E8" s="51">
        <v>10725.84</v>
      </c>
      <c r="F8" s="51">
        <v>10725.84</v>
      </c>
      <c r="G8" s="51">
        <v>10803.59</v>
      </c>
      <c r="H8" s="51">
        <v>10803.59</v>
      </c>
      <c r="I8" s="51">
        <v>10803.59</v>
      </c>
      <c r="J8" s="51">
        <v>10453.59</v>
      </c>
    </row>
    <row r="9" spans="1:10" x14ac:dyDescent="0.25">
      <c r="A9" s="93" t="s">
        <v>4</v>
      </c>
      <c r="B9" s="148"/>
      <c r="C9" s="122"/>
      <c r="D9" s="122"/>
      <c r="E9" s="122"/>
      <c r="F9" s="122"/>
      <c r="G9" s="122"/>
      <c r="H9" s="122"/>
      <c r="I9" s="122"/>
      <c r="J9" s="122"/>
    </row>
    <row r="10" spans="1:10" x14ac:dyDescent="0.25">
      <c r="A10" s="93" t="s">
        <v>551</v>
      </c>
      <c r="B10" s="93" t="s">
        <v>91</v>
      </c>
      <c r="C10" s="46">
        <v>6</v>
      </c>
      <c r="D10" s="46">
        <v>32.840000000000003</v>
      </c>
      <c r="E10" s="46">
        <v>6</v>
      </c>
      <c r="F10" s="46">
        <v>77.75</v>
      </c>
      <c r="G10" s="46">
        <v>6</v>
      </c>
      <c r="H10" s="46">
        <v>3</v>
      </c>
      <c r="I10" s="46">
        <v>150</v>
      </c>
      <c r="J10" s="46">
        <v>150</v>
      </c>
    </row>
    <row r="11" spans="1:10" ht="15.75" thickBot="1" x14ac:dyDescent="0.3">
      <c r="A11" s="96"/>
      <c r="B11" s="96" t="s">
        <v>183</v>
      </c>
      <c r="C11" s="51">
        <v>6</v>
      </c>
      <c r="D11" s="51">
        <v>32.840000000000003</v>
      </c>
      <c r="E11" s="51">
        <v>6</v>
      </c>
      <c r="F11" s="51">
        <v>77.75</v>
      </c>
      <c r="G11" s="51">
        <v>6</v>
      </c>
      <c r="H11" s="51">
        <v>3</v>
      </c>
      <c r="I11" s="51">
        <v>150</v>
      </c>
      <c r="J11" s="51">
        <v>150</v>
      </c>
    </row>
    <row r="12" spans="1:10" ht="16.5" thickTop="1" thickBot="1" x14ac:dyDescent="0.3">
      <c r="A12" s="40"/>
      <c r="B12" s="40" t="s">
        <v>5</v>
      </c>
      <c r="C12" s="54">
        <v>10699</v>
      </c>
      <c r="D12" s="54">
        <v>10725.84</v>
      </c>
      <c r="E12" s="54">
        <v>10731.84</v>
      </c>
      <c r="F12" s="54">
        <v>10803.59</v>
      </c>
      <c r="G12" s="54">
        <v>10809.59</v>
      </c>
      <c r="H12" s="54">
        <v>10806.59</v>
      </c>
      <c r="I12" s="54">
        <v>10953.59</v>
      </c>
      <c r="J12" s="54">
        <v>10603.59</v>
      </c>
    </row>
    <row r="13" spans="1:10" ht="15.75" thickTop="1" x14ac:dyDescent="0.25">
      <c r="A13" s="71" t="s">
        <v>6</v>
      </c>
      <c r="B13" s="71"/>
      <c r="C13" s="51"/>
      <c r="D13" s="51"/>
      <c r="E13" s="51"/>
      <c r="F13" s="51"/>
      <c r="G13" s="51"/>
      <c r="H13" s="51"/>
      <c r="I13" s="51"/>
      <c r="J13" s="51"/>
    </row>
    <row r="14" spans="1:10" ht="15.75" thickBot="1" x14ac:dyDescent="0.3">
      <c r="A14" s="52" t="s">
        <v>552</v>
      </c>
      <c r="B14" s="52" t="s">
        <v>135</v>
      </c>
      <c r="C14" s="51">
        <v>500</v>
      </c>
      <c r="D14" s="51">
        <v>0</v>
      </c>
      <c r="E14" s="51">
        <v>500</v>
      </c>
      <c r="F14" s="51">
        <v>0</v>
      </c>
      <c r="G14" s="51">
        <v>500</v>
      </c>
      <c r="H14" s="51">
        <v>0</v>
      </c>
      <c r="I14" s="51">
        <v>500</v>
      </c>
      <c r="J14" s="51">
        <v>500</v>
      </c>
    </row>
    <row r="15" spans="1:10" ht="16.5" thickTop="1" thickBot="1" x14ac:dyDescent="0.3">
      <c r="A15" s="40"/>
      <c r="B15" s="40" t="s">
        <v>276</v>
      </c>
      <c r="C15" s="54">
        <v>500</v>
      </c>
      <c r="D15" s="54">
        <v>0</v>
      </c>
      <c r="E15" s="54">
        <v>500</v>
      </c>
      <c r="F15" s="54">
        <v>0</v>
      </c>
      <c r="G15" s="54">
        <v>500</v>
      </c>
      <c r="H15" s="54">
        <v>0</v>
      </c>
      <c r="I15" s="54">
        <v>500</v>
      </c>
      <c r="J15" s="54">
        <v>500</v>
      </c>
    </row>
    <row r="16" spans="1:10" ht="15.75" thickTop="1" x14ac:dyDescent="0.25">
      <c r="A16" s="71"/>
      <c r="B16" s="71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A17" s="71"/>
      <c r="B17" s="71"/>
      <c r="C17" s="51"/>
      <c r="D17" s="51"/>
      <c r="E17" s="51"/>
      <c r="F17" s="51"/>
      <c r="G17" s="51"/>
      <c r="H17" s="51"/>
      <c r="I17" s="51"/>
      <c r="J17" s="51"/>
    </row>
    <row r="18" spans="1:10" x14ac:dyDescent="0.25">
      <c r="A18" s="71"/>
      <c r="B18" s="71" t="s">
        <v>277</v>
      </c>
      <c r="C18" s="51">
        <v>10199</v>
      </c>
      <c r="D18" s="51">
        <v>10725.84</v>
      </c>
      <c r="E18" s="51">
        <v>10231.84</v>
      </c>
      <c r="F18" s="51">
        <v>10803.59</v>
      </c>
      <c r="G18" s="51">
        <v>10309.59</v>
      </c>
      <c r="H18" s="51">
        <v>10806.59</v>
      </c>
      <c r="I18" s="51">
        <v>10453.59</v>
      </c>
      <c r="J18" s="51">
        <v>10103.59</v>
      </c>
    </row>
    <row r="19" spans="1:10" x14ac:dyDescent="0.25">
      <c r="A19" s="71"/>
      <c r="B19" s="71"/>
      <c r="C19" s="51"/>
      <c r="D19" s="51"/>
      <c r="E19" s="51"/>
      <c r="F19" s="51"/>
      <c r="G19" s="51"/>
      <c r="H19" s="51"/>
      <c r="I19" s="51"/>
      <c r="J19" s="51"/>
    </row>
    <row r="20" spans="1:10" x14ac:dyDescent="0.25">
      <c r="A20" s="71"/>
      <c r="B20" s="71"/>
      <c r="C20" s="51"/>
      <c r="D20" s="51"/>
      <c r="E20" s="51"/>
      <c r="F20" s="51"/>
      <c r="G20" s="51"/>
      <c r="H20" s="51"/>
      <c r="I20" s="51"/>
      <c r="J20" s="51"/>
    </row>
    <row r="21" spans="1:10" x14ac:dyDescent="0.25">
      <c r="A21" s="71"/>
      <c r="B21" s="71" t="s">
        <v>278</v>
      </c>
      <c r="C21" s="51">
        <v>-494</v>
      </c>
      <c r="D21" s="51">
        <v>32.840000000000003</v>
      </c>
      <c r="E21" s="51">
        <v>-494</v>
      </c>
      <c r="F21" s="51">
        <v>77.75</v>
      </c>
      <c r="G21" s="51">
        <v>-494</v>
      </c>
      <c r="H21" s="51">
        <v>3</v>
      </c>
      <c r="I21" s="51">
        <v>-350</v>
      </c>
      <c r="J21" s="51">
        <v>-350</v>
      </c>
    </row>
    <row r="22" spans="1:10" x14ac:dyDescent="0.25">
      <c r="A22" s="71"/>
      <c r="B22" s="7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130"/>
      <c r="B23" s="71"/>
      <c r="C23" s="51"/>
      <c r="D23" s="51"/>
      <c r="E23" s="51"/>
      <c r="F23" s="51"/>
      <c r="G23" s="51"/>
      <c r="H23" s="51"/>
      <c r="I23" s="51"/>
      <c r="J23" s="51"/>
    </row>
    <row r="24" spans="1:10" x14ac:dyDescent="0.25">
      <c r="A24" s="130"/>
      <c r="B24" s="130"/>
      <c r="C24" s="175"/>
      <c r="D24" s="175"/>
      <c r="E24" s="175"/>
      <c r="F24" s="175"/>
      <c r="G24" s="175"/>
      <c r="H24" s="175"/>
      <c r="I24" s="175"/>
      <c r="J24" s="175"/>
    </row>
  </sheetData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A49" sqref="A49:XFD50"/>
    </sheetView>
  </sheetViews>
  <sheetFormatPr defaultRowHeight="15" x14ac:dyDescent="0.25"/>
  <cols>
    <col min="1" max="1" width="15" customWidth="1"/>
    <col min="2" max="2" width="28" customWidth="1"/>
    <col min="6" max="6" width="11.28515625" bestFit="1" customWidth="1"/>
  </cols>
  <sheetData>
    <row r="1" spans="1:8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8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8" x14ac:dyDescent="0.25">
      <c r="A3" s="25" t="s">
        <v>113</v>
      </c>
      <c r="B3" s="26"/>
      <c r="C3" s="27"/>
      <c r="D3" s="27"/>
      <c r="E3" s="27"/>
      <c r="F3" s="27"/>
      <c r="G3" s="28"/>
      <c r="H3" s="29"/>
    </row>
    <row r="4" spans="1:8" x14ac:dyDescent="0.25">
      <c r="A4" s="30"/>
      <c r="B4" s="30"/>
      <c r="C4" s="31"/>
      <c r="D4" s="31"/>
      <c r="E4" s="31"/>
      <c r="F4" s="31"/>
      <c r="G4" s="32"/>
      <c r="H4" s="32"/>
    </row>
    <row r="5" spans="1:8" x14ac:dyDescent="0.25">
      <c r="A5" s="33" t="s">
        <v>21</v>
      </c>
      <c r="B5" s="33" t="s">
        <v>114</v>
      </c>
      <c r="C5" s="34" t="s">
        <v>32</v>
      </c>
      <c r="D5" s="34" t="s">
        <v>32</v>
      </c>
      <c r="E5" s="34" t="s">
        <v>553</v>
      </c>
      <c r="F5" s="34" t="s">
        <v>553</v>
      </c>
      <c r="G5" s="34" t="s">
        <v>553</v>
      </c>
      <c r="H5" s="34" t="s">
        <v>554</v>
      </c>
    </row>
    <row r="6" spans="1:8" x14ac:dyDescent="0.25">
      <c r="A6" s="33" t="s">
        <v>23</v>
      </c>
      <c r="B6" s="33"/>
      <c r="C6" s="34" t="s">
        <v>33</v>
      </c>
      <c r="D6" s="34" t="s">
        <v>34</v>
      </c>
      <c r="E6" s="34" t="s">
        <v>35</v>
      </c>
      <c r="F6" s="34" t="s">
        <v>34</v>
      </c>
      <c r="G6" s="34" t="s">
        <v>132</v>
      </c>
      <c r="H6" s="34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35" t="s">
        <v>37</v>
      </c>
      <c r="G7" s="35" t="s">
        <v>133</v>
      </c>
      <c r="H7" s="35" t="s">
        <v>133</v>
      </c>
    </row>
    <row r="8" spans="1:8" ht="15.75" thickTop="1" x14ac:dyDescent="0.25">
      <c r="A8" s="30" t="s">
        <v>656</v>
      </c>
      <c r="B8" s="30" t="s">
        <v>560</v>
      </c>
      <c r="C8" s="31">
        <v>131294</v>
      </c>
      <c r="D8" s="31">
        <v>125635.29</v>
      </c>
      <c r="E8" s="31">
        <v>143929</v>
      </c>
      <c r="F8" s="31">
        <v>65237.65</v>
      </c>
      <c r="G8" s="36">
        <v>139852</v>
      </c>
      <c r="H8" s="31">
        <v>151312</v>
      </c>
    </row>
    <row r="9" spans="1:8" x14ac:dyDescent="0.25">
      <c r="A9" s="30" t="s">
        <v>657</v>
      </c>
      <c r="B9" s="30" t="s">
        <v>562</v>
      </c>
      <c r="C9" s="31">
        <v>23245</v>
      </c>
      <c r="D9" s="31">
        <v>15888.96</v>
      </c>
      <c r="E9" s="31">
        <v>23942</v>
      </c>
      <c r="F9" s="31">
        <v>10182.1</v>
      </c>
      <c r="G9" s="31">
        <v>23942</v>
      </c>
      <c r="H9" s="31">
        <v>23942</v>
      </c>
    </row>
    <row r="10" spans="1:8" x14ac:dyDescent="0.25">
      <c r="A10" s="30" t="s">
        <v>658</v>
      </c>
      <c r="B10" s="30" t="s">
        <v>659</v>
      </c>
      <c r="C10" s="31">
        <v>0</v>
      </c>
      <c r="D10" s="31">
        <v>407.44</v>
      </c>
      <c r="E10" s="31">
        <v>250</v>
      </c>
      <c r="F10" s="31">
        <v>1288.8900000000001</v>
      </c>
      <c r="G10" s="31">
        <v>1600</v>
      </c>
      <c r="H10" s="31">
        <v>1600</v>
      </c>
    </row>
    <row r="11" spans="1:8" x14ac:dyDescent="0.25">
      <c r="A11" s="30" t="s">
        <v>660</v>
      </c>
      <c r="B11" s="30" t="s">
        <v>564</v>
      </c>
      <c r="C11" s="31">
        <v>1320</v>
      </c>
      <c r="D11" s="31">
        <v>600</v>
      </c>
      <c r="E11" s="31">
        <v>780</v>
      </c>
      <c r="F11" s="31">
        <v>720</v>
      </c>
      <c r="G11" s="31">
        <v>720</v>
      </c>
      <c r="H11" s="31">
        <v>900</v>
      </c>
    </row>
    <row r="12" spans="1:8" x14ac:dyDescent="0.25">
      <c r="A12" s="30" t="s">
        <v>661</v>
      </c>
      <c r="B12" s="30" t="s">
        <v>566</v>
      </c>
      <c r="C12" s="31">
        <v>12877</v>
      </c>
      <c r="D12" s="31">
        <v>13923.77</v>
      </c>
      <c r="E12" s="31">
        <v>14240</v>
      </c>
      <c r="F12" s="31">
        <v>7616.04</v>
      </c>
      <c r="G12" s="31">
        <v>13835</v>
      </c>
      <c r="H12" s="31">
        <v>20832</v>
      </c>
    </row>
    <row r="13" spans="1:8" x14ac:dyDescent="0.25">
      <c r="A13" s="30" t="s">
        <v>662</v>
      </c>
      <c r="B13" s="30" t="s">
        <v>568</v>
      </c>
      <c r="C13" s="31">
        <v>10218</v>
      </c>
      <c r="D13" s="31">
        <v>10400.81</v>
      </c>
      <c r="E13" s="31">
        <v>11127</v>
      </c>
      <c r="F13" s="31">
        <v>5623.4</v>
      </c>
      <c r="G13" s="31">
        <v>10811</v>
      </c>
      <c r="H13" s="31">
        <v>13654</v>
      </c>
    </row>
    <row r="14" spans="1:8" x14ac:dyDescent="0.25">
      <c r="A14" s="30" t="s">
        <v>663</v>
      </c>
      <c r="B14" s="30" t="s">
        <v>664</v>
      </c>
      <c r="C14" s="31">
        <v>0</v>
      </c>
      <c r="D14" s="31">
        <v>11592</v>
      </c>
      <c r="E14" s="31">
        <v>0</v>
      </c>
      <c r="F14" s="31">
        <v>615.29999999999995</v>
      </c>
      <c r="G14" s="31">
        <v>1230.5999999999999</v>
      </c>
      <c r="H14" s="31">
        <v>0</v>
      </c>
    </row>
    <row r="15" spans="1:8" x14ac:dyDescent="0.25">
      <c r="A15" s="30" t="s">
        <v>665</v>
      </c>
      <c r="B15" s="30" t="s">
        <v>616</v>
      </c>
      <c r="C15" s="31">
        <v>21824</v>
      </c>
      <c r="D15" s="31">
        <v>18849</v>
      </c>
      <c r="E15" s="31">
        <v>25368</v>
      </c>
      <c r="F15" s="31">
        <v>14245.77</v>
      </c>
      <c r="G15" s="31">
        <v>25368</v>
      </c>
      <c r="H15" s="31">
        <v>25196</v>
      </c>
    </row>
    <row r="16" spans="1:8" x14ac:dyDescent="0.25">
      <c r="A16" s="30" t="s">
        <v>666</v>
      </c>
      <c r="B16" s="30" t="s">
        <v>571</v>
      </c>
      <c r="C16" s="31">
        <v>3402</v>
      </c>
      <c r="D16" s="31">
        <v>3752.63</v>
      </c>
      <c r="E16" s="31">
        <v>2732</v>
      </c>
      <c r="F16" s="31">
        <v>1433.07</v>
      </c>
      <c r="G16" s="31">
        <v>2638</v>
      </c>
      <c r="H16" s="31">
        <v>2130</v>
      </c>
    </row>
    <row r="17" spans="1:8" x14ac:dyDescent="0.25">
      <c r="A17" s="71" t="s">
        <v>667</v>
      </c>
      <c r="B17" s="93" t="s">
        <v>573</v>
      </c>
      <c r="C17" s="94">
        <v>960</v>
      </c>
      <c r="D17" s="94">
        <v>483.5</v>
      </c>
      <c r="E17" s="94">
        <v>750</v>
      </c>
      <c r="F17" s="94">
        <v>365.43</v>
      </c>
      <c r="G17" s="94">
        <v>750</v>
      </c>
      <c r="H17" s="94">
        <v>750</v>
      </c>
    </row>
    <row r="18" spans="1:8" x14ac:dyDescent="0.25">
      <c r="A18" s="37" t="s">
        <v>668</v>
      </c>
      <c r="B18" s="37" t="s">
        <v>575</v>
      </c>
      <c r="C18" s="31">
        <v>0</v>
      </c>
      <c r="D18" s="31">
        <v>405.17</v>
      </c>
      <c r="E18" s="31">
        <v>0</v>
      </c>
      <c r="F18" s="31">
        <v>0</v>
      </c>
      <c r="G18" s="31">
        <v>0</v>
      </c>
      <c r="H18" s="31">
        <v>0</v>
      </c>
    </row>
    <row r="19" spans="1:8" x14ac:dyDescent="0.25">
      <c r="A19" s="43"/>
      <c r="B19" s="43" t="s">
        <v>104</v>
      </c>
      <c r="C19" s="39">
        <v>205140</v>
      </c>
      <c r="D19" s="39">
        <v>201938.57</v>
      </c>
      <c r="E19" s="39">
        <v>223118</v>
      </c>
      <c r="F19" s="39">
        <v>107327.65</v>
      </c>
      <c r="G19" s="39">
        <v>220746.6</v>
      </c>
      <c r="H19" s="39">
        <v>240316</v>
      </c>
    </row>
    <row r="20" spans="1:8" x14ac:dyDescent="0.25">
      <c r="A20" s="37" t="s">
        <v>669</v>
      </c>
      <c r="B20" s="37" t="s">
        <v>577</v>
      </c>
      <c r="C20" s="31">
        <v>1200</v>
      </c>
      <c r="D20" s="31">
        <v>868.79</v>
      </c>
      <c r="E20" s="31">
        <v>1200</v>
      </c>
      <c r="F20" s="31">
        <v>680.57</v>
      </c>
      <c r="G20" s="31">
        <v>1200</v>
      </c>
      <c r="H20" s="31">
        <v>1200</v>
      </c>
    </row>
    <row r="21" spans="1:8" x14ac:dyDescent="0.25">
      <c r="A21" s="37" t="s">
        <v>670</v>
      </c>
      <c r="B21" s="37" t="s">
        <v>628</v>
      </c>
      <c r="C21" s="31">
        <v>24000</v>
      </c>
      <c r="D21" s="31">
        <v>11139.03</v>
      </c>
      <c r="E21" s="31">
        <v>14000</v>
      </c>
      <c r="F21" s="31">
        <v>5582.31</v>
      </c>
      <c r="G21" s="31">
        <v>12500</v>
      </c>
      <c r="H21" s="31">
        <v>15000</v>
      </c>
    </row>
    <row r="22" spans="1:8" x14ac:dyDescent="0.25">
      <c r="A22" s="37" t="s">
        <v>671</v>
      </c>
      <c r="B22" s="37" t="s">
        <v>630</v>
      </c>
      <c r="C22" s="31">
        <v>2400</v>
      </c>
      <c r="D22" s="31">
        <v>3363.12</v>
      </c>
      <c r="E22" s="31">
        <v>2400</v>
      </c>
      <c r="F22" s="31">
        <v>891.17</v>
      </c>
      <c r="G22" s="31">
        <v>2400</v>
      </c>
      <c r="H22" s="31">
        <v>2400</v>
      </c>
    </row>
    <row r="23" spans="1:8" x14ac:dyDescent="0.25">
      <c r="A23" s="37" t="s">
        <v>672</v>
      </c>
      <c r="B23" s="37" t="s">
        <v>673</v>
      </c>
      <c r="C23" s="31">
        <v>600</v>
      </c>
      <c r="D23" s="31">
        <v>382.68</v>
      </c>
      <c r="E23" s="31">
        <v>600</v>
      </c>
      <c r="F23" s="31">
        <v>149.88</v>
      </c>
      <c r="G23" s="31">
        <v>600</v>
      </c>
      <c r="H23" s="31">
        <v>600</v>
      </c>
    </row>
    <row r="24" spans="1:8" x14ac:dyDescent="0.25">
      <c r="A24" s="71" t="s">
        <v>674</v>
      </c>
      <c r="B24" s="93" t="s">
        <v>634</v>
      </c>
      <c r="C24" s="94">
        <v>2200</v>
      </c>
      <c r="D24" s="94">
        <v>1037.57</v>
      </c>
      <c r="E24" s="94">
        <v>2200</v>
      </c>
      <c r="F24" s="94">
        <v>1492.75</v>
      </c>
      <c r="G24" s="94">
        <v>2200</v>
      </c>
      <c r="H24" s="94">
        <v>2000</v>
      </c>
    </row>
    <row r="25" spans="1:8" x14ac:dyDescent="0.25">
      <c r="A25" s="30" t="s">
        <v>675</v>
      </c>
      <c r="B25" s="30" t="s">
        <v>581</v>
      </c>
      <c r="C25" s="31">
        <v>1500</v>
      </c>
      <c r="D25" s="31">
        <v>1484.6</v>
      </c>
      <c r="E25" s="31">
        <v>1500</v>
      </c>
      <c r="F25" s="31">
        <v>894.47</v>
      </c>
      <c r="G25" s="31">
        <v>1500</v>
      </c>
      <c r="H25" s="31">
        <v>1500</v>
      </c>
    </row>
    <row r="26" spans="1:8" x14ac:dyDescent="0.25">
      <c r="A26" s="38"/>
      <c r="B26" s="38" t="s">
        <v>105</v>
      </c>
      <c r="C26" s="39">
        <v>31900</v>
      </c>
      <c r="D26" s="39">
        <v>18275.789999999997</v>
      </c>
      <c r="E26" s="39">
        <v>21900</v>
      </c>
      <c r="F26" s="39">
        <v>9691.15</v>
      </c>
      <c r="G26" s="39">
        <v>20400</v>
      </c>
      <c r="H26" s="39">
        <v>22700</v>
      </c>
    </row>
    <row r="27" spans="1:8" x14ac:dyDescent="0.25">
      <c r="A27" s="30" t="s">
        <v>676</v>
      </c>
      <c r="B27" s="30" t="s">
        <v>637</v>
      </c>
      <c r="C27" s="31">
        <v>7000</v>
      </c>
      <c r="D27" s="31">
        <v>6493.33</v>
      </c>
      <c r="E27" s="31">
        <v>7000</v>
      </c>
      <c r="F27" s="31">
        <v>2383.56</v>
      </c>
      <c r="G27" s="31">
        <v>7000</v>
      </c>
      <c r="H27" s="31">
        <v>7000</v>
      </c>
    </row>
    <row r="28" spans="1:8" x14ac:dyDescent="0.25">
      <c r="A28" s="30" t="s">
        <v>677</v>
      </c>
      <c r="B28" s="30" t="s">
        <v>639</v>
      </c>
      <c r="C28" s="31">
        <v>6000</v>
      </c>
      <c r="D28" s="31">
        <v>620.41999999999996</v>
      </c>
      <c r="E28" s="31">
        <v>6000</v>
      </c>
      <c r="F28" s="31">
        <v>1297.0899999999999</v>
      </c>
      <c r="G28" s="31">
        <v>4000</v>
      </c>
      <c r="H28" s="31">
        <v>5000</v>
      </c>
    </row>
    <row r="29" spans="1:8" x14ac:dyDescent="0.25">
      <c r="A29" s="30" t="s">
        <v>678</v>
      </c>
      <c r="B29" s="30" t="s">
        <v>679</v>
      </c>
      <c r="C29" s="31">
        <v>120000</v>
      </c>
      <c r="D29" s="31">
        <v>113762.98</v>
      </c>
      <c r="E29" s="31">
        <v>120000</v>
      </c>
      <c r="F29" s="31">
        <v>33409.22</v>
      </c>
      <c r="G29" s="31">
        <v>95412</v>
      </c>
      <c r="H29" s="31">
        <v>100000</v>
      </c>
    </row>
    <row r="30" spans="1:8" x14ac:dyDescent="0.25">
      <c r="A30" s="71" t="s">
        <v>680</v>
      </c>
      <c r="B30" s="93" t="s">
        <v>681</v>
      </c>
      <c r="C30" s="94">
        <v>36000</v>
      </c>
      <c r="D30" s="94">
        <v>55463.38</v>
      </c>
      <c r="E30" s="94">
        <v>36000</v>
      </c>
      <c r="F30" s="94">
        <v>7613.83</v>
      </c>
      <c r="G30" s="94">
        <v>36000</v>
      </c>
      <c r="H30" s="94">
        <v>36000</v>
      </c>
    </row>
    <row r="31" spans="1:8" x14ac:dyDescent="0.25">
      <c r="A31" s="30" t="s">
        <v>682</v>
      </c>
      <c r="B31" s="30" t="s">
        <v>683</v>
      </c>
      <c r="C31" s="31">
        <v>9000</v>
      </c>
      <c r="D31" s="31">
        <v>9078.9699999999993</v>
      </c>
      <c r="E31" s="31">
        <v>8500</v>
      </c>
      <c r="F31" s="31">
        <v>3.32</v>
      </c>
      <c r="G31" s="31">
        <v>3000</v>
      </c>
      <c r="H31" s="31">
        <v>4000</v>
      </c>
    </row>
    <row r="32" spans="1:8" x14ac:dyDescent="0.25">
      <c r="A32" s="30" t="s">
        <v>684</v>
      </c>
      <c r="B32" s="30" t="s">
        <v>685</v>
      </c>
      <c r="C32" s="31">
        <v>4500</v>
      </c>
      <c r="D32" s="31">
        <v>4154.1899999999996</v>
      </c>
      <c r="E32" s="31">
        <v>4500</v>
      </c>
      <c r="F32" s="31">
        <v>4522.38</v>
      </c>
      <c r="G32" s="31">
        <v>4523</v>
      </c>
      <c r="H32" s="31">
        <v>4500</v>
      </c>
    </row>
    <row r="33" spans="1:8" x14ac:dyDescent="0.25">
      <c r="A33" s="38"/>
      <c r="B33" s="38" t="s">
        <v>106</v>
      </c>
      <c r="C33" s="39">
        <v>182500</v>
      </c>
      <c r="D33" s="39">
        <v>189573.27</v>
      </c>
      <c r="E33" s="39">
        <v>182000</v>
      </c>
      <c r="F33" s="39">
        <v>49229.4</v>
      </c>
      <c r="G33" s="39">
        <v>149935</v>
      </c>
      <c r="H33" s="39">
        <v>156500</v>
      </c>
    </row>
    <row r="34" spans="1:8" x14ac:dyDescent="0.25">
      <c r="A34" s="30" t="s">
        <v>686</v>
      </c>
      <c r="B34" s="30" t="s">
        <v>586</v>
      </c>
      <c r="C34" s="31">
        <v>4000</v>
      </c>
      <c r="D34" s="31">
        <v>2990.5</v>
      </c>
      <c r="E34" s="31">
        <v>3600</v>
      </c>
      <c r="F34" s="31">
        <v>974.86</v>
      </c>
      <c r="G34" s="31">
        <v>3600</v>
      </c>
      <c r="H34" s="31">
        <v>3600</v>
      </c>
    </row>
    <row r="35" spans="1:8" x14ac:dyDescent="0.25">
      <c r="A35" s="30" t="s">
        <v>687</v>
      </c>
      <c r="B35" s="30" t="s">
        <v>590</v>
      </c>
      <c r="C35" s="31">
        <v>3003</v>
      </c>
      <c r="D35" s="31">
        <v>3957.76</v>
      </c>
      <c r="E35" s="31">
        <v>4071</v>
      </c>
      <c r="F35" s="31">
        <v>2444</v>
      </c>
      <c r="G35" s="31">
        <v>5400</v>
      </c>
      <c r="H35" s="31">
        <v>5500.98</v>
      </c>
    </row>
    <row r="36" spans="1:8" x14ac:dyDescent="0.25">
      <c r="A36" s="30" t="s">
        <v>688</v>
      </c>
      <c r="B36" s="30" t="s">
        <v>289</v>
      </c>
      <c r="C36" s="31">
        <v>4000</v>
      </c>
      <c r="D36" s="31">
        <v>3670.97</v>
      </c>
      <c r="E36" s="31">
        <v>4000</v>
      </c>
      <c r="F36" s="31">
        <v>158</v>
      </c>
      <c r="G36" s="36">
        <v>4000</v>
      </c>
      <c r="H36" s="31">
        <v>4000</v>
      </c>
    </row>
    <row r="37" spans="1:8" x14ac:dyDescent="0.25">
      <c r="A37" s="30" t="s">
        <v>689</v>
      </c>
      <c r="B37" s="30" t="s">
        <v>690</v>
      </c>
      <c r="C37" s="31">
        <v>1500</v>
      </c>
      <c r="D37" s="31">
        <v>0</v>
      </c>
      <c r="E37" s="31">
        <v>800</v>
      </c>
      <c r="F37" s="31">
        <v>0</v>
      </c>
      <c r="G37" s="31">
        <v>400</v>
      </c>
      <c r="H37" s="31">
        <v>500</v>
      </c>
    </row>
    <row r="38" spans="1:8" x14ac:dyDescent="0.25">
      <c r="A38" s="30" t="s">
        <v>691</v>
      </c>
      <c r="B38" s="30" t="s">
        <v>476</v>
      </c>
      <c r="C38" s="31">
        <v>3000</v>
      </c>
      <c r="D38" s="31">
        <v>1655.43</v>
      </c>
      <c r="E38" s="31">
        <v>2000</v>
      </c>
      <c r="F38" s="31">
        <v>338.82</v>
      </c>
      <c r="G38" s="31">
        <v>2000</v>
      </c>
      <c r="H38" s="31">
        <v>1800</v>
      </c>
    </row>
    <row r="39" spans="1:8" x14ac:dyDescent="0.25">
      <c r="A39" s="30" t="s">
        <v>692</v>
      </c>
      <c r="B39" s="30" t="s">
        <v>596</v>
      </c>
      <c r="C39" s="31">
        <v>28000</v>
      </c>
      <c r="D39" s="31">
        <v>30565.21</v>
      </c>
      <c r="E39" s="31">
        <v>44000</v>
      </c>
      <c r="F39" s="31">
        <v>22987.91</v>
      </c>
      <c r="G39" s="31">
        <v>44000</v>
      </c>
      <c r="H39" s="31">
        <v>34000</v>
      </c>
    </row>
    <row r="40" spans="1:8" x14ac:dyDescent="0.25">
      <c r="A40" s="71" t="s">
        <v>693</v>
      </c>
      <c r="B40" s="93" t="s">
        <v>694</v>
      </c>
      <c r="C40" s="52">
        <v>2000</v>
      </c>
      <c r="D40" s="52">
        <v>950</v>
      </c>
      <c r="E40" s="52">
        <v>1800</v>
      </c>
      <c r="F40" s="52">
        <v>181.6</v>
      </c>
      <c r="G40" s="52">
        <v>800</v>
      </c>
      <c r="H40" s="52">
        <v>1800</v>
      </c>
    </row>
    <row r="41" spans="1:8" x14ac:dyDescent="0.25">
      <c r="A41" s="37" t="s">
        <v>695</v>
      </c>
      <c r="B41" s="37" t="s">
        <v>647</v>
      </c>
      <c r="C41" s="31">
        <v>2700</v>
      </c>
      <c r="D41" s="31">
        <v>1593.94</v>
      </c>
      <c r="E41" s="31">
        <v>2700</v>
      </c>
      <c r="F41" s="31">
        <v>638.9</v>
      </c>
      <c r="G41" s="31">
        <v>2700</v>
      </c>
      <c r="H41" s="31">
        <v>2700</v>
      </c>
    </row>
    <row r="42" spans="1:8" x14ac:dyDescent="0.25">
      <c r="A42" s="37" t="s">
        <v>696</v>
      </c>
      <c r="B42" s="37" t="s">
        <v>135</v>
      </c>
      <c r="C42" s="31">
        <v>1300</v>
      </c>
      <c r="D42" s="31">
        <v>1390.78</v>
      </c>
      <c r="E42" s="31">
        <v>2000</v>
      </c>
      <c r="F42" s="31">
        <v>0</v>
      </c>
      <c r="G42" s="31">
        <v>1500</v>
      </c>
      <c r="H42" s="31">
        <v>2000</v>
      </c>
    </row>
    <row r="43" spans="1:8" x14ac:dyDescent="0.25">
      <c r="A43" s="43"/>
      <c r="B43" s="43" t="s">
        <v>107</v>
      </c>
      <c r="C43" s="39">
        <v>49503</v>
      </c>
      <c r="D43" s="39">
        <v>46774.59</v>
      </c>
      <c r="E43" s="39">
        <v>64971</v>
      </c>
      <c r="F43" s="39">
        <v>27724.09</v>
      </c>
      <c r="G43" s="39">
        <v>64400</v>
      </c>
      <c r="H43" s="39">
        <v>55900.979999999996</v>
      </c>
    </row>
    <row r="44" spans="1:8" x14ac:dyDescent="0.25">
      <c r="A44" s="37" t="s">
        <v>1272</v>
      </c>
      <c r="B44" s="37" t="s">
        <v>1273</v>
      </c>
      <c r="C44" s="31">
        <v>0</v>
      </c>
      <c r="D44" s="31">
        <v>0</v>
      </c>
      <c r="E44" s="31">
        <v>825458</v>
      </c>
      <c r="F44" s="31">
        <v>0</v>
      </c>
      <c r="G44" s="31">
        <v>0</v>
      </c>
      <c r="H44" s="31">
        <v>0</v>
      </c>
    </row>
    <row r="45" spans="1:8" x14ac:dyDescent="0.25">
      <c r="A45" s="37" t="s">
        <v>697</v>
      </c>
      <c r="B45" s="37" t="s">
        <v>265</v>
      </c>
      <c r="C45" s="31">
        <v>0</v>
      </c>
      <c r="D45" s="31">
        <v>0</v>
      </c>
      <c r="E45" s="31">
        <v>7775</v>
      </c>
      <c r="F45" s="31">
        <v>0</v>
      </c>
      <c r="G45" s="31">
        <v>7775</v>
      </c>
      <c r="H45" s="31">
        <v>0</v>
      </c>
    </row>
    <row r="46" spans="1:8" x14ac:dyDescent="0.25">
      <c r="A46" s="37" t="s">
        <v>699</v>
      </c>
      <c r="B46" s="37" t="s">
        <v>700</v>
      </c>
      <c r="C46" s="31">
        <v>80000</v>
      </c>
      <c r="D46" s="31">
        <v>0</v>
      </c>
      <c r="E46" s="31">
        <v>0</v>
      </c>
      <c r="F46" s="31">
        <v>0</v>
      </c>
      <c r="G46" s="31">
        <v>0</v>
      </c>
      <c r="H46" s="31">
        <v>6867</v>
      </c>
    </row>
    <row r="47" spans="1:8" x14ac:dyDescent="0.25">
      <c r="A47" s="71" t="s">
        <v>701</v>
      </c>
      <c r="B47" s="93" t="s">
        <v>702</v>
      </c>
      <c r="C47" s="52">
        <v>100000</v>
      </c>
      <c r="D47" s="52">
        <v>184494.89</v>
      </c>
      <c r="E47" s="52">
        <v>140000</v>
      </c>
      <c r="F47" s="52">
        <v>142765.4</v>
      </c>
      <c r="G47" s="52">
        <v>155000</v>
      </c>
      <c r="H47" s="52">
        <v>250000</v>
      </c>
    </row>
    <row r="48" spans="1:8" x14ac:dyDescent="0.25">
      <c r="A48" s="71" t="s">
        <v>703</v>
      </c>
      <c r="B48" s="71" t="s">
        <v>704</v>
      </c>
      <c r="C48" s="52">
        <v>15000</v>
      </c>
      <c r="D48" s="52">
        <v>3305.55</v>
      </c>
      <c r="E48" s="52">
        <v>20000</v>
      </c>
      <c r="F48" s="52">
        <v>0</v>
      </c>
      <c r="G48" s="52">
        <v>15000</v>
      </c>
      <c r="H48" s="52">
        <v>15000</v>
      </c>
    </row>
    <row r="49" spans="1:10" ht="15.75" thickBot="1" x14ac:dyDescent="0.3">
      <c r="A49" s="45"/>
      <c r="B49" s="45" t="s">
        <v>108</v>
      </c>
      <c r="C49" s="48">
        <v>195000</v>
      </c>
      <c r="D49" s="48">
        <v>187800.44</v>
      </c>
      <c r="E49" s="48">
        <v>993233</v>
      </c>
      <c r="F49" s="48">
        <v>142765.4</v>
      </c>
      <c r="G49" s="48">
        <v>177775</v>
      </c>
      <c r="H49" s="48">
        <v>271867</v>
      </c>
      <c r="I49" s="37"/>
      <c r="J49" s="37"/>
    </row>
    <row r="50" spans="1:10" ht="16.5" thickTop="1" thickBot="1" x14ac:dyDescent="0.3">
      <c r="A50" s="54"/>
      <c r="B50" s="54" t="s">
        <v>115</v>
      </c>
      <c r="C50" s="41">
        <v>664043</v>
      </c>
      <c r="D50" s="41">
        <v>644362.65999999992</v>
      </c>
      <c r="E50" s="41">
        <v>1485222</v>
      </c>
      <c r="F50" s="41">
        <v>336737.69</v>
      </c>
      <c r="G50" s="41">
        <v>633256.6</v>
      </c>
      <c r="H50" s="41">
        <v>747283.98</v>
      </c>
      <c r="I50" s="37"/>
      <c r="J50" s="37"/>
    </row>
    <row r="51" spans="1:10" ht="15.75" thickTop="1" x14ac:dyDescent="0.25"/>
  </sheetData>
  <pageMargins left="0.7" right="0.7" top="0.75" bottom="0.75" header="0.3" footer="0.3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workbookViewId="0">
      <selection activeCell="B49" sqref="B49"/>
    </sheetView>
  </sheetViews>
  <sheetFormatPr defaultRowHeight="15" x14ac:dyDescent="0.25"/>
  <cols>
    <col min="1" max="1" width="13.5703125" customWidth="1"/>
    <col min="2" max="2" width="30" bestFit="1" customWidth="1"/>
    <col min="6" max="6" width="11.28515625" bestFit="1" customWidth="1"/>
  </cols>
  <sheetData>
    <row r="1" spans="1:8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8" x14ac:dyDescent="0.25">
      <c r="A2" s="25" t="s">
        <v>1263</v>
      </c>
      <c r="B2" s="26"/>
      <c r="C2" s="27"/>
      <c r="D2" s="27"/>
      <c r="E2" s="27"/>
      <c r="F2" s="27"/>
      <c r="G2" s="49"/>
      <c r="H2" s="28"/>
    </row>
    <row r="3" spans="1:8" x14ac:dyDescent="0.25">
      <c r="A3" s="25" t="s">
        <v>116</v>
      </c>
      <c r="B3" s="26"/>
      <c r="C3" s="27"/>
      <c r="D3" s="27"/>
      <c r="E3" s="27"/>
      <c r="F3" s="27"/>
      <c r="G3" s="28"/>
      <c r="H3" s="49"/>
    </row>
    <row r="4" spans="1:8" x14ac:dyDescent="0.25">
      <c r="A4" s="30"/>
      <c r="B4" s="30"/>
      <c r="C4" s="31"/>
      <c r="D4" s="31"/>
      <c r="E4" s="31"/>
      <c r="F4" s="31"/>
      <c r="G4" s="32"/>
      <c r="H4" s="32"/>
    </row>
    <row r="5" spans="1:8" x14ac:dyDescent="0.25">
      <c r="A5" s="33" t="s">
        <v>21</v>
      </c>
      <c r="B5" s="33" t="s">
        <v>22</v>
      </c>
      <c r="C5" s="34" t="s">
        <v>32</v>
      </c>
      <c r="D5" s="34" t="s">
        <v>32</v>
      </c>
      <c r="E5" s="34" t="s">
        <v>553</v>
      </c>
      <c r="F5" s="34" t="s">
        <v>553</v>
      </c>
      <c r="G5" s="34" t="s">
        <v>553</v>
      </c>
      <c r="H5" s="34" t="s">
        <v>554</v>
      </c>
    </row>
    <row r="6" spans="1:8" x14ac:dyDescent="0.25">
      <c r="A6" s="33" t="s">
        <v>23</v>
      </c>
      <c r="B6" s="33"/>
      <c r="C6" s="34" t="s">
        <v>33</v>
      </c>
      <c r="D6" s="34" t="s">
        <v>34</v>
      </c>
      <c r="E6" s="34" t="s">
        <v>35</v>
      </c>
      <c r="F6" s="34" t="s">
        <v>34</v>
      </c>
      <c r="G6" s="34" t="s">
        <v>132</v>
      </c>
      <c r="H6" s="34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50" t="s">
        <v>37</v>
      </c>
      <c r="G7" s="35" t="s">
        <v>133</v>
      </c>
      <c r="H7" s="35" t="s">
        <v>133</v>
      </c>
    </row>
    <row r="8" spans="1:8" ht="15.75" thickTop="1" x14ac:dyDescent="0.25">
      <c r="A8" s="30" t="s">
        <v>705</v>
      </c>
      <c r="B8" s="30" t="s">
        <v>560</v>
      </c>
      <c r="C8" s="31">
        <v>172265</v>
      </c>
      <c r="D8" s="31">
        <v>167748.01999999999</v>
      </c>
      <c r="E8" s="31">
        <v>181071</v>
      </c>
      <c r="F8" s="31">
        <v>72844.67</v>
      </c>
      <c r="G8" s="31">
        <v>162780</v>
      </c>
      <c r="H8" s="31">
        <v>185173</v>
      </c>
    </row>
    <row r="9" spans="1:8" x14ac:dyDescent="0.25">
      <c r="A9" s="30" t="s">
        <v>706</v>
      </c>
      <c r="B9" s="30" t="s">
        <v>562</v>
      </c>
      <c r="C9" s="31">
        <v>22000</v>
      </c>
      <c r="D9" s="31">
        <v>19320.669999999998</v>
      </c>
      <c r="E9" s="31">
        <v>22000</v>
      </c>
      <c r="F9" s="31">
        <v>18782.169999999998</v>
      </c>
      <c r="G9" s="31">
        <v>36966</v>
      </c>
      <c r="H9" s="31">
        <v>22000</v>
      </c>
    </row>
    <row r="10" spans="1:8" x14ac:dyDescent="0.25">
      <c r="A10" s="30" t="s">
        <v>707</v>
      </c>
      <c r="B10" s="30" t="s">
        <v>659</v>
      </c>
      <c r="C10" s="31">
        <v>1281</v>
      </c>
      <c r="D10" s="31">
        <v>6880.71</v>
      </c>
      <c r="E10" s="31">
        <v>4382</v>
      </c>
      <c r="F10" s="31">
        <v>3880.53</v>
      </c>
      <c r="G10" s="31">
        <v>7000</v>
      </c>
      <c r="H10" s="31">
        <v>7000</v>
      </c>
    </row>
    <row r="11" spans="1:8" x14ac:dyDescent="0.25">
      <c r="A11" s="30" t="s">
        <v>708</v>
      </c>
      <c r="B11" s="30" t="s">
        <v>564</v>
      </c>
      <c r="C11" s="31">
        <v>1560</v>
      </c>
      <c r="D11" s="31">
        <v>1560</v>
      </c>
      <c r="E11" s="31">
        <v>1800</v>
      </c>
      <c r="F11" s="31">
        <v>1500</v>
      </c>
      <c r="G11" s="31">
        <v>1500</v>
      </c>
      <c r="H11" s="31">
        <v>1740</v>
      </c>
    </row>
    <row r="12" spans="1:8" x14ac:dyDescent="0.25">
      <c r="A12" s="30" t="s">
        <v>709</v>
      </c>
      <c r="B12" s="30" t="s">
        <v>566</v>
      </c>
      <c r="C12" s="31">
        <v>16998</v>
      </c>
      <c r="D12" s="31">
        <v>19261.57</v>
      </c>
      <c r="E12" s="31">
        <v>18318</v>
      </c>
      <c r="F12" s="31">
        <v>9709.7999999999993</v>
      </c>
      <c r="G12" s="31">
        <v>16523</v>
      </c>
      <c r="H12" s="31">
        <v>25723</v>
      </c>
    </row>
    <row r="13" spans="1:8" x14ac:dyDescent="0.25">
      <c r="A13" s="30" t="s">
        <v>710</v>
      </c>
      <c r="B13" s="30" t="s">
        <v>568</v>
      </c>
      <c r="C13" s="31">
        <v>13489</v>
      </c>
      <c r="D13" s="31">
        <v>13538.8</v>
      </c>
      <c r="E13" s="31">
        <v>14315</v>
      </c>
      <c r="F13" s="31">
        <v>6715.35</v>
      </c>
      <c r="G13" s="31">
        <v>12911</v>
      </c>
      <c r="H13" s="31">
        <v>16863</v>
      </c>
    </row>
    <row r="14" spans="1:8" x14ac:dyDescent="0.25">
      <c r="A14" s="30" t="s">
        <v>711</v>
      </c>
      <c r="B14" s="30" t="s">
        <v>103</v>
      </c>
      <c r="C14" s="31">
        <v>27280</v>
      </c>
      <c r="D14" s="31">
        <v>23573.8</v>
      </c>
      <c r="E14" s="31">
        <v>31710</v>
      </c>
      <c r="F14" s="31">
        <v>15286.03</v>
      </c>
      <c r="G14" s="31">
        <v>31710</v>
      </c>
      <c r="H14" s="31">
        <v>31495</v>
      </c>
    </row>
    <row r="15" spans="1:8" x14ac:dyDescent="0.25">
      <c r="A15" s="30" t="s">
        <v>712</v>
      </c>
      <c r="B15" s="30" t="s">
        <v>571</v>
      </c>
      <c r="C15" s="31">
        <v>5502</v>
      </c>
      <c r="D15" s="31">
        <v>5550.49</v>
      </c>
      <c r="E15" s="31">
        <v>4265</v>
      </c>
      <c r="F15" s="31">
        <v>1849.68</v>
      </c>
      <c r="G15" s="31">
        <v>3848</v>
      </c>
      <c r="H15" s="31">
        <v>3108</v>
      </c>
    </row>
    <row r="16" spans="1:8" x14ac:dyDescent="0.25">
      <c r="A16" s="30" t="s">
        <v>713</v>
      </c>
      <c r="B16" s="30" t="s">
        <v>573</v>
      </c>
      <c r="C16" s="31">
        <v>2500</v>
      </c>
      <c r="D16" s="37">
        <v>2590.58</v>
      </c>
      <c r="E16" s="31">
        <v>4250</v>
      </c>
      <c r="F16" s="31">
        <v>2173.11</v>
      </c>
      <c r="G16" s="31">
        <v>4500</v>
      </c>
      <c r="H16" s="31">
        <v>4500</v>
      </c>
    </row>
    <row r="17" spans="1:8" x14ac:dyDescent="0.25">
      <c r="A17" s="30" t="s">
        <v>714</v>
      </c>
      <c r="B17" s="30" t="s">
        <v>575</v>
      </c>
      <c r="C17" s="31">
        <v>0</v>
      </c>
      <c r="D17" s="37">
        <v>-1106.9000000000001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25">
      <c r="A18" s="38"/>
      <c r="B18" s="38" t="s">
        <v>104</v>
      </c>
      <c r="C18" s="39">
        <v>262875</v>
      </c>
      <c r="D18" s="39">
        <v>258917.73999999996</v>
      </c>
      <c r="E18" s="39">
        <v>282111</v>
      </c>
      <c r="F18" s="39">
        <v>132741.34</v>
      </c>
      <c r="G18" s="39">
        <v>277738</v>
      </c>
      <c r="H18" s="39">
        <v>297602</v>
      </c>
    </row>
    <row r="19" spans="1:8" x14ac:dyDescent="0.25">
      <c r="A19" s="30" t="s">
        <v>715</v>
      </c>
      <c r="B19" s="30" t="s">
        <v>577</v>
      </c>
      <c r="C19" s="31">
        <v>0</v>
      </c>
      <c r="D19" s="31">
        <v>675.36</v>
      </c>
      <c r="E19" s="31">
        <v>650</v>
      </c>
      <c r="F19" s="31">
        <v>397.17</v>
      </c>
      <c r="G19" s="31">
        <v>650</v>
      </c>
      <c r="H19" s="31">
        <v>650</v>
      </c>
    </row>
    <row r="20" spans="1:8" x14ac:dyDescent="0.25">
      <c r="A20" s="30" t="s">
        <v>716</v>
      </c>
      <c r="B20" s="30" t="s">
        <v>628</v>
      </c>
      <c r="C20" s="31">
        <v>3000</v>
      </c>
      <c r="D20" s="31">
        <v>5263.36</v>
      </c>
      <c r="E20" s="31">
        <v>5000</v>
      </c>
      <c r="F20" s="31">
        <v>2347.85</v>
      </c>
      <c r="G20" s="31">
        <v>5000</v>
      </c>
      <c r="H20" s="31">
        <v>5000</v>
      </c>
    </row>
    <row r="21" spans="1:8" x14ac:dyDescent="0.25">
      <c r="A21" s="30" t="s">
        <v>717</v>
      </c>
      <c r="B21" s="30" t="s">
        <v>673</v>
      </c>
      <c r="C21" s="31">
        <v>25000</v>
      </c>
      <c r="D21" s="31">
        <v>8890.9500000000007</v>
      </c>
      <c r="E21" s="31">
        <v>22300</v>
      </c>
      <c r="F21" s="31">
        <v>311.68</v>
      </c>
      <c r="G21" s="31">
        <v>7300</v>
      </c>
      <c r="H21" s="31">
        <v>12000</v>
      </c>
    </row>
    <row r="22" spans="1:8" x14ac:dyDescent="0.25">
      <c r="A22" s="30" t="s">
        <v>718</v>
      </c>
      <c r="B22" s="30" t="s">
        <v>581</v>
      </c>
      <c r="C22" s="31">
        <v>2600</v>
      </c>
      <c r="D22" s="31">
        <v>2340.89</v>
      </c>
      <c r="E22" s="31">
        <v>2600</v>
      </c>
      <c r="F22" s="31">
        <v>1146.49</v>
      </c>
      <c r="G22" s="31">
        <v>2600</v>
      </c>
      <c r="H22" s="31">
        <v>2600</v>
      </c>
    </row>
    <row r="23" spans="1:8" x14ac:dyDescent="0.25">
      <c r="A23" s="43"/>
      <c r="B23" s="43" t="s">
        <v>105</v>
      </c>
      <c r="C23" s="39">
        <v>30600</v>
      </c>
      <c r="D23" s="39">
        <v>17170.560000000001</v>
      </c>
      <c r="E23" s="39">
        <v>30550</v>
      </c>
      <c r="F23" s="39">
        <v>4203.1899999999996</v>
      </c>
      <c r="G23" s="39">
        <v>15550</v>
      </c>
      <c r="H23" s="39">
        <v>20250</v>
      </c>
    </row>
    <row r="24" spans="1:8" x14ac:dyDescent="0.25">
      <c r="A24" s="37" t="s">
        <v>719</v>
      </c>
      <c r="B24" s="37" t="s">
        <v>637</v>
      </c>
      <c r="C24" s="31">
        <v>2000</v>
      </c>
      <c r="D24" s="31">
        <v>397.79</v>
      </c>
      <c r="E24" s="31">
        <v>2000</v>
      </c>
      <c r="F24" s="31">
        <v>445.16</v>
      </c>
      <c r="G24" s="31">
        <v>2000</v>
      </c>
      <c r="H24" s="31">
        <v>2000</v>
      </c>
    </row>
    <row r="25" spans="1:8" x14ac:dyDescent="0.25">
      <c r="A25" s="37" t="s">
        <v>720</v>
      </c>
      <c r="B25" s="37" t="s">
        <v>639</v>
      </c>
      <c r="C25" s="31">
        <v>7000</v>
      </c>
      <c r="D25" s="31">
        <v>3693.02</v>
      </c>
      <c r="E25" s="31">
        <v>7000</v>
      </c>
      <c r="F25" s="31">
        <v>1356.8</v>
      </c>
      <c r="G25" s="31">
        <v>6000</v>
      </c>
      <c r="H25" s="31">
        <v>6000</v>
      </c>
    </row>
    <row r="26" spans="1:8" x14ac:dyDescent="0.25">
      <c r="A26" s="37" t="s">
        <v>721</v>
      </c>
      <c r="B26" s="37" t="s">
        <v>722</v>
      </c>
      <c r="C26" s="31">
        <v>10000</v>
      </c>
      <c r="D26" s="31">
        <v>1071.6300000000001</v>
      </c>
      <c r="E26" s="31">
        <v>10000</v>
      </c>
      <c r="F26" s="31">
        <v>1363.02</v>
      </c>
      <c r="G26" s="31">
        <v>8000</v>
      </c>
      <c r="H26" s="31">
        <v>9000</v>
      </c>
    </row>
    <row r="27" spans="1:8" x14ac:dyDescent="0.25">
      <c r="A27" s="37" t="s">
        <v>723</v>
      </c>
      <c r="B27" s="37" t="s">
        <v>685</v>
      </c>
      <c r="C27" s="31">
        <v>225000</v>
      </c>
      <c r="D27" s="31">
        <v>243825.9</v>
      </c>
      <c r="E27" s="31">
        <v>225000</v>
      </c>
      <c r="F27" s="31">
        <v>124926.45</v>
      </c>
      <c r="G27" s="31">
        <v>225000</v>
      </c>
      <c r="H27" s="31">
        <v>225000</v>
      </c>
    </row>
    <row r="28" spans="1:8" x14ac:dyDescent="0.25">
      <c r="A28" s="38"/>
      <c r="B28" s="42" t="s">
        <v>106</v>
      </c>
      <c r="C28" s="39">
        <v>244000</v>
      </c>
      <c r="D28" s="39">
        <v>248988.34</v>
      </c>
      <c r="E28" s="39">
        <v>244000</v>
      </c>
      <c r="F28" s="39">
        <v>128091.43</v>
      </c>
      <c r="G28" s="39">
        <v>241000</v>
      </c>
      <c r="H28" s="39">
        <v>242000</v>
      </c>
    </row>
    <row r="29" spans="1:8" x14ac:dyDescent="0.25">
      <c r="A29" s="30" t="s">
        <v>724</v>
      </c>
      <c r="B29" s="30" t="s">
        <v>586</v>
      </c>
      <c r="C29" s="31">
        <v>3000</v>
      </c>
      <c r="D29" s="31">
        <v>2221.62</v>
      </c>
      <c r="E29" s="31">
        <v>3000</v>
      </c>
      <c r="F29" s="31">
        <v>1498.95</v>
      </c>
      <c r="G29" s="31">
        <v>3000</v>
      </c>
      <c r="H29" s="31">
        <v>3000</v>
      </c>
    </row>
    <row r="30" spans="1:8" x14ac:dyDescent="0.25">
      <c r="A30" s="30" t="s">
        <v>725</v>
      </c>
      <c r="B30" s="30" t="s">
        <v>590</v>
      </c>
      <c r="C30" s="31">
        <v>16969</v>
      </c>
      <c r="D30" s="31">
        <v>13798.88</v>
      </c>
      <c r="E30" s="31">
        <v>15450</v>
      </c>
      <c r="F30" s="31">
        <v>7632</v>
      </c>
      <c r="G30" s="31">
        <v>15450</v>
      </c>
      <c r="H30" s="31">
        <v>16794.149999999998</v>
      </c>
    </row>
    <row r="31" spans="1:8" x14ac:dyDescent="0.25">
      <c r="A31" s="30" t="s">
        <v>726</v>
      </c>
      <c r="B31" s="30" t="s">
        <v>289</v>
      </c>
      <c r="C31" s="31">
        <v>5000</v>
      </c>
      <c r="D31" s="31">
        <v>2717.4</v>
      </c>
      <c r="E31" s="31">
        <v>5000</v>
      </c>
      <c r="F31" s="31">
        <v>170.23</v>
      </c>
      <c r="G31" s="31">
        <v>5000</v>
      </c>
      <c r="H31" s="31">
        <v>5000</v>
      </c>
    </row>
    <row r="32" spans="1:8" x14ac:dyDescent="0.25">
      <c r="A32" s="30" t="s">
        <v>727</v>
      </c>
      <c r="B32" s="30" t="s">
        <v>690</v>
      </c>
      <c r="C32" s="31">
        <v>2000</v>
      </c>
      <c r="D32" s="31">
        <v>1786.1</v>
      </c>
      <c r="E32" s="31">
        <v>2000</v>
      </c>
      <c r="F32" s="31">
        <v>0</v>
      </c>
      <c r="G32" s="31">
        <v>2000</v>
      </c>
      <c r="H32" s="31">
        <v>2000</v>
      </c>
    </row>
    <row r="33" spans="1:8" x14ac:dyDescent="0.25">
      <c r="A33" s="30" t="s">
        <v>728</v>
      </c>
      <c r="B33" s="30" t="s">
        <v>476</v>
      </c>
      <c r="C33" s="31">
        <v>3500</v>
      </c>
      <c r="D33" s="31">
        <v>3196.95</v>
      </c>
      <c r="E33" s="31">
        <v>3500</v>
      </c>
      <c r="F33" s="31">
        <v>1987.24</v>
      </c>
      <c r="G33" s="31">
        <v>3500</v>
      </c>
      <c r="H33" s="31">
        <v>3500</v>
      </c>
    </row>
    <row r="34" spans="1:8" x14ac:dyDescent="0.25">
      <c r="A34" s="30" t="s">
        <v>729</v>
      </c>
      <c r="B34" s="30" t="s">
        <v>594</v>
      </c>
      <c r="C34" s="31">
        <v>475000</v>
      </c>
      <c r="D34" s="31">
        <v>351308.94</v>
      </c>
      <c r="E34" s="31">
        <v>360000</v>
      </c>
      <c r="F34" s="31">
        <v>176918.65</v>
      </c>
      <c r="G34" s="31">
        <v>360000</v>
      </c>
      <c r="H34" s="31">
        <v>355000</v>
      </c>
    </row>
    <row r="35" spans="1:8" x14ac:dyDescent="0.25">
      <c r="A35" s="30" t="s">
        <v>730</v>
      </c>
      <c r="B35" s="30" t="s">
        <v>596</v>
      </c>
      <c r="C35" s="31">
        <v>32000</v>
      </c>
      <c r="D35" s="31">
        <v>8034.67</v>
      </c>
      <c r="E35" s="31">
        <v>30000</v>
      </c>
      <c r="F35" s="31">
        <v>7260.43</v>
      </c>
      <c r="G35" s="31">
        <v>30000</v>
      </c>
      <c r="H35" s="31">
        <v>20000</v>
      </c>
    </row>
    <row r="36" spans="1:8" x14ac:dyDescent="0.25">
      <c r="A36" s="30" t="s">
        <v>731</v>
      </c>
      <c r="B36" s="30" t="s">
        <v>732</v>
      </c>
      <c r="C36" s="31">
        <v>75000</v>
      </c>
      <c r="D36" s="31">
        <v>80807.570000000007</v>
      </c>
      <c r="E36" s="31">
        <v>75000</v>
      </c>
      <c r="F36" s="31">
        <v>48881.65</v>
      </c>
      <c r="G36" s="31">
        <v>75000</v>
      </c>
      <c r="H36" s="31">
        <v>75000</v>
      </c>
    </row>
    <row r="37" spans="1:8" x14ac:dyDescent="0.25">
      <c r="A37" s="30" t="s">
        <v>733</v>
      </c>
      <c r="B37" s="30" t="s">
        <v>647</v>
      </c>
      <c r="C37" s="31">
        <v>1300</v>
      </c>
      <c r="D37" s="31">
        <v>2730.6</v>
      </c>
      <c r="E37" s="31">
        <v>2000</v>
      </c>
      <c r="F37" s="31">
        <v>1235.44</v>
      </c>
      <c r="G37" s="31">
        <v>2500</v>
      </c>
      <c r="H37" s="31">
        <v>2750</v>
      </c>
    </row>
    <row r="38" spans="1:8" x14ac:dyDescent="0.25">
      <c r="A38" s="30" t="s">
        <v>734</v>
      </c>
      <c r="B38" s="30" t="s">
        <v>135</v>
      </c>
      <c r="C38" s="31">
        <v>4000</v>
      </c>
      <c r="D38" s="31">
        <v>763.73</v>
      </c>
      <c r="E38" s="31">
        <v>4000</v>
      </c>
      <c r="F38" s="31">
        <v>962.17</v>
      </c>
      <c r="G38" s="31">
        <v>3500</v>
      </c>
      <c r="H38" s="31">
        <v>3250</v>
      </c>
    </row>
    <row r="39" spans="1:8" x14ac:dyDescent="0.25">
      <c r="A39" s="38"/>
      <c r="B39" s="42" t="s">
        <v>107</v>
      </c>
      <c r="C39" s="39">
        <v>617769</v>
      </c>
      <c r="D39" s="39">
        <v>467366.45999999996</v>
      </c>
      <c r="E39" s="39">
        <v>499950</v>
      </c>
      <c r="F39" s="39">
        <v>246546.76</v>
      </c>
      <c r="G39" s="47">
        <v>499950</v>
      </c>
      <c r="H39" s="47">
        <v>486294.15</v>
      </c>
    </row>
    <row r="40" spans="1:8" x14ac:dyDescent="0.25">
      <c r="A40" s="45" t="s">
        <v>735</v>
      </c>
      <c r="B40" s="45" t="s">
        <v>265</v>
      </c>
      <c r="C40" s="48">
        <v>0</v>
      </c>
      <c r="D40" s="48">
        <v>274900</v>
      </c>
      <c r="E40" s="48">
        <v>45014</v>
      </c>
      <c r="F40" s="48">
        <v>0</v>
      </c>
      <c r="G40" s="48">
        <v>45014</v>
      </c>
      <c r="H40" s="48">
        <v>13540</v>
      </c>
    </row>
    <row r="41" spans="1:8" x14ac:dyDescent="0.25">
      <c r="A41" s="51" t="s">
        <v>736</v>
      </c>
      <c r="B41" s="51" t="s">
        <v>737</v>
      </c>
      <c r="C41" s="52">
        <v>118000</v>
      </c>
      <c r="D41" s="52">
        <v>0</v>
      </c>
      <c r="E41" s="52">
        <v>100000</v>
      </c>
      <c r="F41" s="52">
        <v>0</v>
      </c>
      <c r="G41" s="52">
        <v>0</v>
      </c>
      <c r="H41" s="52">
        <v>63360</v>
      </c>
    </row>
    <row r="42" spans="1:8" ht="15.75" thickBot="1" x14ac:dyDescent="0.3">
      <c r="A42" s="45"/>
      <c r="B42" s="45" t="s">
        <v>117</v>
      </c>
      <c r="C42" s="48">
        <v>118000</v>
      </c>
      <c r="D42" s="48">
        <v>274900</v>
      </c>
      <c r="E42" s="48">
        <v>145014</v>
      </c>
      <c r="F42" s="48">
        <v>0</v>
      </c>
      <c r="G42" s="48">
        <v>45014</v>
      </c>
      <c r="H42" s="48">
        <v>76900</v>
      </c>
    </row>
    <row r="43" spans="1:8" ht="16.5" thickTop="1" thickBot="1" x14ac:dyDescent="0.3">
      <c r="A43" s="40"/>
      <c r="B43" s="40" t="s">
        <v>118</v>
      </c>
      <c r="C43" s="41">
        <v>1273244</v>
      </c>
      <c r="D43" s="41">
        <v>1267343.1000000001</v>
      </c>
      <c r="E43" s="41">
        <v>1201625</v>
      </c>
      <c r="F43" s="41">
        <v>511582.71999999997</v>
      </c>
      <c r="G43" s="41">
        <v>1079252</v>
      </c>
      <c r="H43" s="41">
        <v>1123046.1499999999</v>
      </c>
    </row>
    <row r="44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L46" sqref="L46"/>
    </sheetView>
  </sheetViews>
  <sheetFormatPr defaultRowHeight="15" x14ac:dyDescent="0.25"/>
  <cols>
    <col min="1" max="1" width="13.85546875" customWidth="1"/>
    <col min="2" max="2" width="29.7109375" bestFit="1" customWidth="1"/>
    <col min="6" max="6" width="11.28515625" bestFit="1" customWidth="1"/>
  </cols>
  <sheetData>
    <row r="1" spans="1:8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8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8" x14ac:dyDescent="0.25">
      <c r="A3" s="25" t="s">
        <v>119</v>
      </c>
      <c r="B3" s="26"/>
      <c r="C3" s="27"/>
      <c r="D3" s="27"/>
      <c r="E3" s="27"/>
      <c r="F3" s="27"/>
      <c r="G3" s="28"/>
      <c r="H3" s="29"/>
    </row>
    <row r="4" spans="1:8" x14ac:dyDescent="0.25">
      <c r="A4" s="30"/>
      <c r="B4" s="30"/>
      <c r="C4" s="31"/>
      <c r="D4" s="31"/>
      <c r="E4" s="31"/>
      <c r="F4" s="31"/>
      <c r="G4" s="32"/>
      <c r="H4" s="32"/>
    </row>
    <row r="5" spans="1:8" x14ac:dyDescent="0.25">
      <c r="A5" s="33" t="s">
        <v>21</v>
      </c>
      <c r="B5" s="33" t="s">
        <v>22</v>
      </c>
      <c r="C5" s="34" t="s">
        <v>32</v>
      </c>
      <c r="D5" s="34" t="s">
        <v>32</v>
      </c>
      <c r="E5" s="34" t="s">
        <v>553</v>
      </c>
      <c r="F5" s="34" t="s">
        <v>553</v>
      </c>
      <c r="G5" s="34" t="s">
        <v>553</v>
      </c>
      <c r="H5" s="34" t="s">
        <v>554</v>
      </c>
    </row>
    <row r="6" spans="1:8" x14ac:dyDescent="0.25">
      <c r="A6" s="33" t="s">
        <v>23</v>
      </c>
      <c r="B6" s="33"/>
      <c r="C6" s="34" t="s">
        <v>33</v>
      </c>
      <c r="D6" s="34" t="s">
        <v>34</v>
      </c>
      <c r="E6" s="34" t="s">
        <v>35</v>
      </c>
      <c r="F6" s="34" t="s">
        <v>34</v>
      </c>
      <c r="G6" s="34" t="s">
        <v>132</v>
      </c>
      <c r="H6" s="34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50" t="s">
        <v>37</v>
      </c>
      <c r="G7" s="35" t="s">
        <v>133</v>
      </c>
      <c r="H7" s="35" t="s">
        <v>133</v>
      </c>
    </row>
    <row r="8" spans="1:8" ht="15.75" thickTop="1" x14ac:dyDescent="0.25">
      <c r="A8" s="30" t="s">
        <v>738</v>
      </c>
      <c r="B8" s="30" t="s">
        <v>560</v>
      </c>
      <c r="C8" s="31">
        <v>92972</v>
      </c>
      <c r="D8" s="31">
        <v>85155.77</v>
      </c>
      <c r="E8" s="31">
        <v>96247</v>
      </c>
      <c r="F8" s="31">
        <v>38352.120000000003</v>
      </c>
      <c r="G8" s="31">
        <v>94543</v>
      </c>
      <c r="H8" s="31">
        <v>110375</v>
      </c>
    </row>
    <row r="9" spans="1:8" x14ac:dyDescent="0.25">
      <c r="A9" s="30" t="s">
        <v>739</v>
      </c>
      <c r="B9" s="30" t="s">
        <v>562</v>
      </c>
      <c r="C9" s="31">
        <v>25000</v>
      </c>
      <c r="D9" s="31">
        <v>27341.599999999999</v>
      </c>
      <c r="E9" s="31">
        <v>25000</v>
      </c>
      <c r="F9" s="31">
        <v>16255.27</v>
      </c>
      <c r="G9" s="31">
        <v>25000</v>
      </c>
      <c r="H9" s="31">
        <v>25000</v>
      </c>
    </row>
    <row r="10" spans="1:8" x14ac:dyDescent="0.25">
      <c r="A10" s="30" t="s">
        <v>740</v>
      </c>
      <c r="B10" s="30" t="s">
        <v>659</v>
      </c>
      <c r="C10" s="31">
        <v>585</v>
      </c>
      <c r="D10" s="31">
        <v>2852.77</v>
      </c>
      <c r="E10" s="31">
        <v>1682</v>
      </c>
      <c r="F10" s="31">
        <v>1846.95</v>
      </c>
      <c r="G10" s="31">
        <v>3000</v>
      </c>
      <c r="H10" s="31">
        <v>3000</v>
      </c>
    </row>
    <row r="11" spans="1:8" x14ac:dyDescent="0.25">
      <c r="A11" s="30" t="s">
        <v>741</v>
      </c>
      <c r="B11" s="30" t="s">
        <v>564</v>
      </c>
      <c r="C11" s="31">
        <v>1080</v>
      </c>
      <c r="D11" s="31">
        <v>1020</v>
      </c>
      <c r="E11" s="31">
        <v>1140</v>
      </c>
      <c r="F11" s="31">
        <v>1140</v>
      </c>
      <c r="G11" s="31">
        <v>1140</v>
      </c>
      <c r="H11" s="31">
        <v>1260</v>
      </c>
    </row>
    <row r="12" spans="1:8" x14ac:dyDescent="0.25">
      <c r="A12" s="30" t="s">
        <v>742</v>
      </c>
      <c r="B12" s="30" t="s">
        <v>566</v>
      </c>
      <c r="C12" s="31">
        <v>9163</v>
      </c>
      <c r="D12" s="31">
        <v>11412.3</v>
      </c>
      <c r="E12" s="31">
        <v>9657</v>
      </c>
      <c r="F12" s="31">
        <v>5698.74</v>
      </c>
      <c r="G12" s="31">
        <v>9490</v>
      </c>
      <c r="H12" s="31">
        <v>16441</v>
      </c>
    </row>
    <row r="13" spans="1:8" x14ac:dyDescent="0.25">
      <c r="A13" s="30" t="s">
        <v>743</v>
      </c>
      <c r="B13" s="30" t="s">
        <v>568</v>
      </c>
      <c r="C13" s="31">
        <v>7271</v>
      </c>
      <c r="D13" s="31">
        <v>8588.4599999999991</v>
      </c>
      <c r="E13" s="31">
        <v>7545</v>
      </c>
      <c r="F13" s="31">
        <v>4243.3999999999996</v>
      </c>
      <c r="G13" s="31">
        <v>7414</v>
      </c>
      <c r="H13" s="31">
        <v>10778</v>
      </c>
    </row>
    <row r="14" spans="1:8" x14ac:dyDescent="0.25">
      <c r="A14" s="30" t="s">
        <v>744</v>
      </c>
      <c r="B14" s="30" t="s">
        <v>103</v>
      </c>
      <c r="C14" s="31">
        <v>16368</v>
      </c>
      <c r="D14" s="31">
        <v>13082.78</v>
      </c>
      <c r="E14" s="31">
        <v>19026</v>
      </c>
      <c r="F14" s="31">
        <v>8461.65</v>
      </c>
      <c r="G14" s="31">
        <v>19026</v>
      </c>
      <c r="H14" s="31">
        <v>18897</v>
      </c>
    </row>
    <row r="15" spans="1:8" x14ac:dyDescent="0.25">
      <c r="A15" s="30" t="s">
        <v>745</v>
      </c>
      <c r="B15" s="30" t="s">
        <v>571</v>
      </c>
      <c r="C15" s="31">
        <v>2966</v>
      </c>
      <c r="D15" s="31">
        <v>3623.14</v>
      </c>
      <c r="E15" s="31">
        <v>2249</v>
      </c>
      <c r="F15" s="31">
        <v>1208.29</v>
      </c>
      <c r="G15" s="31">
        <v>2210</v>
      </c>
      <c r="H15" s="31">
        <v>1987</v>
      </c>
    </row>
    <row r="16" spans="1:8" x14ac:dyDescent="0.25">
      <c r="A16" s="30" t="s">
        <v>746</v>
      </c>
      <c r="B16" s="30" t="s">
        <v>573</v>
      </c>
      <c r="C16" s="31">
        <v>1000</v>
      </c>
      <c r="D16" s="37">
        <v>967</v>
      </c>
      <c r="E16" s="31">
        <v>1250</v>
      </c>
      <c r="F16" s="31">
        <v>615.41999999999996</v>
      </c>
      <c r="G16" s="31">
        <v>1250</v>
      </c>
      <c r="H16" s="31">
        <v>1250</v>
      </c>
    </row>
    <row r="17" spans="1:8" x14ac:dyDescent="0.25">
      <c r="A17" s="30" t="s">
        <v>747</v>
      </c>
      <c r="B17" s="30" t="s">
        <v>575</v>
      </c>
      <c r="C17" s="31">
        <v>0</v>
      </c>
      <c r="D17" s="37">
        <v>51.31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25">
      <c r="A18" s="71" t="s">
        <v>748</v>
      </c>
      <c r="B18" s="93" t="s">
        <v>621</v>
      </c>
      <c r="C18" s="52">
        <v>0</v>
      </c>
      <c r="D18" s="52">
        <v>1753.64</v>
      </c>
      <c r="E18" s="52">
        <v>0</v>
      </c>
      <c r="F18" s="52">
        <v>0</v>
      </c>
      <c r="G18" s="52">
        <v>0</v>
      </c>
      <c r="H18" s="52">
        <v>0</v>
      </c>
    </row>
    <row r="19" spans="1:8" x14ac:dyDescent="0.25">
      <c r="A19" s="38"/>
      <c r="B19" s="38" t="s">
        <v>104</v>
      </c>
      <c r="C19" s="39">
        <v>156405</v>
      </c>
      <c r="D19" s="39">
        <v>155848.77000000002</v>
      </c>
      <c r="E19" s="39">
        <v>163796</v>
      </c>
      <c r="F19" s="39">
        <v>77821.839999999982</v>
      </c>
      <c r="G19" s="39">
        <v>163073</v>
      </c>
      <c r="H19" s="39">
        <v>188988</v>
      </c>
    </row>
    <row r="20" spans="1:8" x14ac:dyDescent="0.25">
      <c r="A20" s="30" t="s">
        <v>749</v>
      </c>
      <c r="B20" s="30" t="s">
        <v>577</v>
      </c>
      <c r="C20" s="31">
        <v>700</v>
      </c>
      <c r="D20" s="31">
        <v>448.65</v>
      </c>
      <c r="E20" s="31">
        <v>700</v>
      </c>
      <c r="F20" s="31">
        <v>269.82</v>
      </c>
      <c r="G20" s="31">
        <v>700</v>
      </c>
      <c r="H20" s="31">
        <v>700</v>
      </c>
    </row>
    <row r="21" spans="1:8" x14ac:dyDescent="0.25">
      <c r="A21" s="30" t="s">
        <v>750</v>
      </c>
      <c r="B21" s="30" t="s">
        <v>628</v>
      </c>
      <c r="C21" s="31">
        <v>16500</v>
      </c>
      <c r="D21" s="31">
        <v>11504.29</v>
      </c>
      <c r="E21" s="31">
        <v>16500</v>
      </c>
      <c r="F21" s="31">
        <v>5966.22</v>
      </c>
      <c r="G21" s="31">
        <v>16500</v>
      </c>
      <c r="H21" s="31">
        <v>16500</v>
      </c>
    </row>
    <row r="22" spans="1:8" x14ac:dyDescent="0.25">
      <c r="A22" s="30" t="s">
        <v>751</v>
      </c>
      <c r="B22" s="30" t="s">
        <v>630</v>
      </c>
      <c r="C22" s="31">
        <v>1300</v>
      </c>
      <c r="D22" s="31">
        <v>875.76</v>
      </c>
      <c r="E22" s="31">
        <v>1300</v>
      </c>
      <c r="F22" s="31">
        <v>303.06</v>
      </c>
      <c r="G22" s="31">
        <v>1300</v>
      </c>
      <c r="H22" s="31">
        <v>1300</v>
      </c>
    </row>
    <row r="23" spans="1:8" x14ac:dyDescent="0.25">
      <c r="A23" s="30" t="s">
        <v>752</v>
      </c>
      <c r="B23" s="30" t="s">
        <v>579</v>
      </c>
      <c r="C23" s="31">
        <v>850</v>
      </c>
      <c r="D23" s="31">
        <v>843.73</v>
      </c>
      <c r="E23" s="31">
        <v>850</v>
      </c>
      <c r="F23" s="31">
        <v>453.62</v>
      </c>
      <c r="G23" s="31">
        <v>850</v>
      </c>
      <c r="H23" s="31">
        <v>850</v>
      </c>
    </row>
    <row r="24" spans="1:8" x14ac:dyDescent="0.25">
      <c r="A24" s="30" t="s">
        <v>753</v>
      </c>
      <c r="B24" s="30" t="s">
        <v>673</v>
      </c>
      <c r="C24" s="31">
        <v>71170</v>
      </c>
      <c r="D24" s="31">
        <v>31590.17</v>
      </c>
      <c r="E24" s="31">
        <v>70000</v>
      </c>
      <c r="F24" s="31">
        <v>21128.79</v>
      </c>
      <c r="G24" s="31">
        <v>50000</v>
      </c>
      <c r="H24" s="31">
        <v>50000</v>
      </c>
    </row>
    <row r="25" spans="1:8" x14ac:dyDescent="0.25">
      <c r="A25" s="30" t="s">
        <v>754</v>
      </c>
      <c r="B25" s="30" t="s">
        <v>634</v>
      </c>
      <c r="C25" s="31">
        <v>600</v>
      </c>
      <c r="D25" s="31">
        <v>534.96</v>
      </c>
      <c r="E25" s="31">
        <v>600</v>
      </c>
      <c r="F25" s="31">
        <v>0</v>
      </c>
      <c r="G25" s="31">
        <v>600</v>
      </c>
      <c r="H25" s="31">
        <v>600</v>
      </c>
    </row>
    <row r="26" spans="1:8" x14ac:dyDescent="0.25">
      <c r="A26" s="30" t="s">
        <v>755</v>
      </c>
      <c r="B26" s="30" t="s">
        <v>756</v>
      </c>
      <c r="C26" s="31">
        <v>4275</v>
      </c>
      <c r="D26" s="31">
        <v>5063.6400000000003</v>
      </c>
      <c r="E26" s="31">
        <v>4275</v>
      </c>
      <c r="F26" s="31">
        <v>3263.98</v>
      </c>
      <c r="G26" s="31">
        <v>4275</v>
      </c>
      <c r="H26" s="31">
        <v>4275</v>
      </c>
    </row>
    <row r="27" spans="1:8" x14ac:dyDescent="0.25">
      <c r="A27" s="71" t="s">
        <v>757</v>
      </c>
      <c r="B27" s="93" t="s">
        <v>581</v>
      </c>
      <c r="C27" s="52">
        <v>3500</v>
      </c>
      <c r="D27" s="52">
        <v>1851.33</v>
      </c>
      <c r="E27" s="52">
        <v>3000</v>
      </c>
      <c r="F27" s="52">
        <v>849.77</v>
      </c>
      <c r="G27" s="52">
        <v>3000</v>
      </c>
      <c r="H27" s="52">
        <v>3000</v>
      </c>
    </row>
    <row r="28" spans="1:8" x14ac:dyDescent="0.25">
      <c r="A28" s="43"/>
      <c r="B28" s="43" t="s">
        <v>105</v>
      </c>
      <c r="C28" s="39">
        <v>98895</v>
      </c>
      <c r="D28" s="39">
        <v>52712.53</v>
      </c>
      <c r="E28" s="39">
        <v>97225</v>
      </c>
      <c r="F28" s="39">
        <v>32235.260000000002</v>
      </c>
      <c r="G28" s="39">
        <v>77225</v>
      </c>
      <c r="H28" s="39">
        <v>77225</v>
      </c>
    </row>
    <row r="29" spans="1:8" x14ac:dyDescent="0.25">
      <c r="A29" s="37" t="s">
        <v>758</v>
      </c>
      <c r="B29" s="37" t="s">
        <v>637</v>
      </c>
      <c r="C29" s="31">
        <v>3000</v>
      </c>
      <c r="D29" s="31">
        <v>1761.57</v>
      </c>
      <c r="E29" s="31">
        <v>3000</v>
      </c>
      <c r="F29" s="31">
        <v>1355.97</v>
      </c>
      <c r="G29" s="31">
        <v>3000</v>
      </c>
      <c r="H29" s="31">
        <v>3000</v>
      </c>
    </row>
    <row r="30" spans="1:8" x14ac:dyDescent="0.25">
      <c r="A30" s="37" t="s">
        <v>759</v>
      </c>
      <c r="B30" s="37" t="s">
        <v>639</v>
      </c>
      <c r="C30" s="31">
        <v>5000</v>
      </c>
      <c r="D30" s="31">
        <v>4532.26</v>
      </c>
      <c r="E30" s="31">
        <v>5000</v>
      </c>
      <c r="F30" s="31">
        <v>3160.51</v>
      </c>
      <c r="G30" s="31">
        <v>5000</v>
      </c>
      <c r="H30" s="31">
        <v>5000</v>
      </c>
    </row>
    <row r="31" spans="1:8" x14ac:dyDescent="0.25">
      <c r="A31" s="37" t="s">
        <v>760</v>
      </c>
      <c r="B31" s="37" t="s">
        <v>761</v>
      </c>
      <c r="C31" s="31">
        <v>42000</v>
      </c>
      <c r="D31" s="31">
        <v>40962.83</v>
      </c>
      <c r="E31" s="31">
        <v>42000</v>
      </c>
      <c r="F31" s="31">
        <v>22671.279999999999</v>
      </c>
      <c r="G31" s="31">
        <v>42000</v>
      </c>
      <c r="H31" s="31">
        <v>42000</v>
      </c>
    </row>
    <row r="32" spans="1:8" x14ac:dyDescent="0.25">
      <c r="A32" s="71" t="s">
        <v>762</v>
      </c>
      <c r="B32" s="93" t="s">
        <v>685</v>
      </c>
      <c r="C32" s="52">
        <v>600</v>
      </c>
      <c r="D32" s="52">
        <v>613.49</v>
      </c>
      <c r="E32" s="52">
        <v>600</v>
      </c>
      <c r="F32" s="52">
        <v>315.05</v>
      </c>
      <c r="G32" s="94">
        <v>600</v>
      </c>
      <c r="H32" s="94">
        <v>600</v>
      </c>
    </row>
    <row r="33" spans="1:8" x14ac:dyDescent="0.25">
      <c r="A33" s="43"/>
      <c r="B33" s="43" t="s">
        <v>106</v>
      </c>
      <c r="C33" s="39">
        <v>50600</v>
      </c>
      <c r="D33" s="39">
        <v>47870.15</v>
      </c>
      <c r="E33" s="39">
        <v>50600</v>
      </c>
      <c r="F33" s="39">
        <v>27502.809999999998</v>
      </c>
      <c r="G33" s="39">
        <v>50600</v>
      </c>
      <c r="H33" s="39">
        <v>50600</v>
      </c>
    </row>
    <row r="34" spans="1:8" x14ac:dyDescent="0.25">
      <c r="A34" s="37" t="s">
        <v>763</v>
      </c>
      <c r="B34" s="37" t="s">
        <v>586</v>
      </c>
      <c r="C34" s="31">
        <v>6000</v>
      </c>
      <c r="D34" s="31">
        <v>3902.97</v>
      </c>
      <c r="E34" s="31">
        <v>4000</v>
      </c>
      <c r="F34" s="31">
        <v>2359.29</v>
      </c>
      <c r="G34" s="31">
        <v>4000</v>
      </c>
      <c r="H34" s="31">
        <v>4000</v>
      </c>
    </row>
    <row r="35" spans="1:8" x14ac:dyDescent="0.25">
      <c r="A35" s="37" t="s">
        <v>764</v>
      </c>
      <c r="B35" s="37" t="s">
        <v>590</v>
      </c>
      <c r="C35" s="31">
        <v>1258</v>
      </c>
      <c r="D35" s="31">
        <v>903</v>
      </c>
      <c r="E35" s="31">
        <v>1030</v>
      </c>
      <c r="F35" s="31">
        <v>2576.44</v>
      </c>
      <c r="G35" s="31">
        <v>5152.88</v>
      </c>
      <c r="H35" s="31">
        <v>5601.1805599999998</v>
      </c>
    </row>
    <row r="36" spans="1:8" x14ac:dyDescent="0.25">
      <c r="A36" s="37" t="s">
        <v>765</v>
      </c>
      <c r="B36" s="37" t="s">
        <v>289</v>
      </c>
      <c r="C36" s="31">
        <v>11300</v>
      </c>
      <c r="D36" s="31">
        <v>5907.89</v>
      </c>
      <c r="E36" s="31">
        <v>31580</v>
      </c>
      <c r="F36" s="31">
        <v>6290.1</v>
      </c>
      <c r="G36" s="31">
        <v>15000</v>
      </c>
      <c r="H36" s="31">
        <v>15000</v>
      </c>
    </row>
    <row r="37" spans="1:8" x14ac:dyDescent="0.25">
      <c r="A37" s="37" t="s">
        <v>766</v>
      </c>
      <c r="B37" s="37" t="s">
        <v>690</v>
      </c>
      <c r="C37" s="31">
        <v>1500</v>
      </c>
      <c r="D37" s="31">
        <v>1397.65</v>
      </c>
      <c r="E37" s="31">
        <v>1500</v>
      </c>
      <c r="F37" s="31">
        <v>0</v>
      </c>
      <c r="G37" s="31">
        <v>1500</v>
      </c>
      <c r="H37" s="31">
        <v>1500</v>
      </c>
    </row>
    <row r="38" spans="1:8" x14ac:dyDescent="0.25">
      <c r="A38" s="37" t="s">
        <v>767</v>
      </c>
      <c r="B38" s="37" t="s">
        <v>476</v>
      </c>
      <c r="C38" s="31">
        <v>1700</v>
      </c>
      <c r="D38" s="31">
        <v>1367.07</v>
      </c>
      <c r="E38" s="31">
        <v>1700</v>
      </c>
      <c r="F38" s="31">
        <v>27.71</v>
      </c>
      <c r="G38" s="31">
        <v>1700</v>
      </c>
      <c r="H38" s="31">
        <v>1700</v>
      </c>
    </row>
    <row r="39" spans="1:8" x14ac:dyDescent="0.25">
      <c r="A39" s="37" t="s">
        <v>768</v>
      </c>
      <c r="B39" s="37" t="s">
        <v>594</v>
      </c>
      <c r="C39" s="31">
        <v>43000</v>
      </c>
      <c r="D39" s="31">
        <v>16884.099999999999</v>
      </c>
      <c r="E39" s="31">
        <v>41000</v>
      </c>
      <c r="F39" s="31">
        <v>12455</v>
      </c>
      <c r="G39" s="31">
        <v>36000</v>
      </c>
      <c r="H39" s="31">
        <v>32400</v>
      </c>
    </row>
    <row r="40" spans="1:8" x14ac:dyDescent="0.25">
      <c r="A40" s="37" t="s">
        <v>769</v>
      </c>
      <c r="B40" s="37" t="s">
        <v>596</v>
      </c>
      <c r="C40" s="31">
        <v>9000</v>
      </c>
      <c r="D40" s="31">
        <v>10155.34</v>
      </c>
      <c r="E40" s="31">
        <v>9000</v>
      </c>
      <c r="F40" s="31">
        <v>0</v>
      </c>
      <c r="G40" s="31">
        <v>9000</v>
      </c>
      <c r="H40" s="31">
        <v>9000</v>
      </c>
    </row>
    <row r="41" spans="1:8" x14ac:dyDescent="0.25">
      <c r="A41" s="37" t="s">
        <v>770</v>
      </c>
      <c r="B41" s="37" t="s">
        <v>732</v>
      </c>
      <c r="C41" s="31">
        <v>5000</v>
      </c>
      <c r="D41" s="31">
        <v>1100.7</v>
      </c>
      <c r="E41" s="31">
        <v>5000</v>
      </c>
      <c r="F41" s="31">
        <v>410.9</v>
      </c>
      <c r="G41" s="31">
        <v>2000</v>
      </c>
      <c r="H41" s="31">
        <v>2000</v>
      </c>
    </row>
    <row r="42" spans="1:8" x14ac:dyDescent="0.25">
      <c r="A42" s="37" t="s">
        <v>771</v>
      </c>
      <c r="B42" s="37" t="s">
        <v>647</v>
      </c>
      <c r="C42" s="31">
        <v>1200</v>
      </c>
      <c r="D42" s="31">
        <v>1299.51</v>
      </c>
      <c r="E42" s="31">
        <v>1800</v>
      </c>
      <c r="F42" s="31">
        <v>640.13</v>
      </c>
      <c r="G42" s="31">
        <v>1500</v>
      </c>
      <c r="H42" s="31">
        <v>1800</v>
      </c>
    </row>
    <row r="43" spans="1:8" x14ac:dyDescent="0.25">
      <c r="A43" s="71" t="s">
        <v>772</v>
      </c>
      <c r="B43" s="93" t="s">
        <v>135</v>
      </c>
      <c r="C43" s="52">
        <v>900</v>
      </c>
      <c r="D43" s="52">
        <v>452.35</v>
      </c>
      <c r="E43" s="52">
        <v>900</v>
      </c>
      <c r="F43" s="52">
        <v>0</v>
      </c>
      <c r="G43" s="52">
        <v>900</v>
      </c>
      <c r="H43" s="52">
        <v>900</v>
      </c>
    </row>
    <row r="44" spans="1:8" x14ac:dyDescent="0.25">
      <c r="A44" s="38"/>
      <c r="B44" s="43" t="s">
        <v>107</v>
      </c>
      <c r="C44" s="39">
        <v>80858</v>
      </c>
      <c r="D44" s="39">
        <v>43370.58</v>
      </c>
      <c r="E44" s="39">
        <v>97510</v>
      </c>
      <c r="F44" s="39">
        <v>24759.570000000003</v>
      </c>
      <c r="G44" s="39">
        <v>76752.88</v>
      </c>
      <c r="H44" s="39">
        <v>73901.180560000008</v>
      </c>
    </row>
    <row r="45" spans="1:8" x14ac:dyDescent="0.25">
      <c r="A45" s="71" t="s">
        <v>1274</v>
      </c>
      <c r="B45" s="71" t="s">
        <v>265</v>
      </c>
      <c r="C45" s="52">
        <v>65504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</row>
    <row r="46" spans="1:8" x14ac:dyDescent="0.25">
      <c r="A46" s="46" t="s">
        <v>1275</v>
      </c>
      <c r="B46" s="46" t="s">
        <v>698</v>
      </c>
      <c r="C46" s="53">
        <v>0</v>
      </c>
      <c r="D46" s="53">
        <v>59415</v>
      </c>
      <c r="E46" s="53">
        <v>0</v>
      </c>
      <c r="F46" s="53">
        <v>0</v>
      </c>
      <c r="G46" s="53">
        <v>0</v>
      </c>
      <c r="H46" s="53">
        <v>27196</v>
      </c>
    </row>
    <row r="47" spans="1:8" ht="15.75" thickBot="1" x14ac:dyDescent="0.3">
      <c r="A47" s="80"/>
      <c r="B47" s="91" t="s">
        <v>120</v>
      </c>
      <c r="C47" s="48">
        <v>65504</v>
      </c>
      <c r="D47" s="48">
        <v>59415</v>
      </c>
      <c r="E47" s="48">
        <v>0</v>
      </c>
      <c r="F47" s="48">
        <v>0</v>
      </c>
      <c r="G47" s="48">
        <v>0</v>
      </c>
      <c r="H47" s="48">
        <v>27196</v>
      </c>
    </row>
    <row r="48" spans="1:8" ht="16.5" thickTop="1" thickBot="1" x14ac:dyDescent="0.3">
      <c r="A48" s="79"/>
      <c r="B48" s="40" t="s">
        <v>773</v>
      </c>
      <c r="C48" s="41">
        <v>452262</v>
      </c>
      <c r="D48" s="41">
        <v>359217.02999999997</v>
      </c>
      <c r="E48" s="41">
        <v>409131</v>
      </c>
      <c r="F48" s="41">
        <v>162319.47999999998</v>
      </c>
      <c r="G48" s="41">
        <v>367650.88</v>
      </c>
      <c r="H48" s="41">
        <v>417910.18056000001</v>
      </c>
    </row>
    <row r="49" ht="15.75" thickTop="1" x14ac:dyDescent="0.25"/>
  </sheetData>
  <pageMargins left="0.7" right="0.7" top="0.75" bottom="0.75" header="0.3" footer="0.3"/>
  <pageSetup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L33" sqref="L32:L33"/>
    </sheetView>
  </sheetViews>
  <sheetFormatPr defaultRowHeight="15" x14ac:dyDescent="0.25"/>
  <cols>
    <col min="1" max="1" width="15.5703125" customWidth="1"/>
    <col min="2" max="2" width="28.28515625" bestFit="1" customWidth="1"/>
    <col min="3" max="4" width="10.7109375" bestFit="1" customWidth="1"/>
    <col min="5" max="5" width="12.7109375" bestFit="1" customWidth="1"/>
    <col min="6" max="6" width="10.7109375" bestFit="1" customWidth="1"/>
    <col min="7" max="7" width="11.42578125" bestFit="1" customWidth="1"/>
  </cols>
  <sheetData>
    <row r="1" spans="1:8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8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8" x14ac:dyDescent="0.25">
      <c r="A3" s="25" t="s">
        <v>121</v>
      </c>
      <c r="B3" s="26"/>
      <c r="C3" s="27"/>
      <c r="D3" s="27"/>
      <c r="E3" s="27"/>
      <c r="F3" s="27"/>
      <c r="G3" s="28"/>
      <c r="H3" s="29"/>
    </row>
    <row r="4" spans="1:8" x14ac:dyDescent="0.25">
      <c r="A4" s="30"/>
      <c r="B4" s="30"/>
      <c r="C4" s="31"/>
      <c r="D4" s="31"/>
      <c r="E4" s="31"/>
      <c r="F4" s="31"/>
      <c r="G4" s="32"/>
      <c r="H4" s="32"/>
    </row>
    <row r="5" spans="1:8" x14ac:dyDescent="0.25">
      <c r="A5" s="33" t="s">
        <v>21</v>
      </c>
      <c r="B5" s="33" t="s">
        <v>22</v>
      </c>
      <c r="C5" s="34" t="s">
        <v>32</v>
      </c>
      <c r="D5" s="34" t="s">
        <v>32</v>
      </c>
      <c r="E5" s="34" t="s">
        <v>553</v>
      </c>
      <c r="F5" s="34" t="s">
        <v>553</v>
      </c>
      <c r="G5" s="34" t="s">
        <v>553</v>
      </c>
      <c r="H5" s="34" t="s">
        <v>554</v>
      </c>
    </row>
    <row r="6" spans="1:8" x14ac:dyDescent="0.25">
      <c r="A6" s="33" t="s">
        <v>23</v>
      </c>
      <c r="B6" s="33"/>
      <c r="C6" s="34" t="s">
        <v>33</v>
      </c>
      <c r="D6" s="34" t="s">
        <v>34</v>
      </c>
      <c r="E6" s="34" t="s">
        <v>35</v>
      </c>
      <c r="F6" s="34" t="s">
        <v>34</v>
      </c>
      <c r="G6" s="34" t="s">
        <v>132</v>
      </c>
      <c r="H6" s="34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35" t="s">
        <v>37</v>
      </c>
      <c r="G7" s="35" t="s">
        <v>133</v>
      </c>
      <c r="H7" s="35" t="s">
        <v>133</v>
      </c>
    </row>
    <row r="8" spans="1:8" ht="15.75" thickTop="1" x14ac:dyDescent="0.25">
      <c r="A8" s="55" t="s">
        <v>774</v>
      </c>
      <c r="B8" s="55" t="s">
        <v>560</v>
      </c>
      <c r="C8" s="56">
        <v>32974</v>
      </c>
      <c r="D8" s="56">
        <v>32973.699999999997</v>
      </c>
      <c r="E8" s="56">
        <v>34293</v>
      </c>
      <c r="F8" s="56">
        <v>15823.81</v>
      </c>
      <c r="G8" s="56">
        <v>34293</v>
      </c>
      <c r="H8" s="56">
        <v>36009</v>
      </c>
    </row>
    <row r="9" spans="1:8" x14ac:dyDescent="0.25">
      <c r="A9" s="55" t="s">
        <v>775</v>
      </c>
      <c r="B9" s="55" t="s">
        <v>562</v>
      </c>
      <c r="C9" s="56">
        <v>0</v>
      </c>
      <c r="D9" s="56">
        <v>243.55</v>
      </c>
      <c r="E9" s="56">
        <v>400</v>
      </c>
      <c r="F9" s="56">
        <v>0</v>
      </c>
      <c r="G9" s="56">
        <v>400</v>
      </c>
      <c r="H9" s="56">
        <v>400</v>
      </c>
    </row>
    <row r="10" spans="1:8" x14ac:dyDescent="0.25">
      <c r="A10" s="55" t="s">
        <v>776</v>
      </c>
      <c r="B10" s="55" t="s">
        <v>564</v>
      </c>
      <c r="C10" s="56">
        <v>300</v>
      </c>
      <c r="D10" s="56">
        <v>300</v>
      </c>
      <c r="E10" s="56">
        <v>360</v>
      </c>
      <c r="F10" s="56">
        <v>360</v>
      </c>
      <c r="G10" s="56">
        <v>360</v>
      </c>
      <c r="H10" s="56">
        <v>420</v>
      </c>
    </row>
    <row r="11" spans="1:8" x14ac:dyDescent="0.25">
      <c r="A11" s="55" t="s">
        <v>777</v>
      </c>
      <c r="B11" s="55" t="s">
        <v>566</v>
      </c>
      <c r="C11" s="56">
        <v>3256</v>
      </c>
      <c r="D11" s="56">
        <v>3307</v>
      </c>
      <c r="E11" s="56">
        <v>3490</v>
      </c>
      <c r="F11" s="56">
        <v>1631.46</v>
      </c>
      <c r="G11" s="56">
        <v>3490</v>
      </c>
      <c r="H11" s="56">
        <v>4415</v>
      </c>
    </row>
    <row r="12" spans="1:8" x14ac:dyDescent="0.25">
      <c r="A12" s="55" t="s">
        <v>778</v>
      </c>
      <c r="B12" s="55" t="s">
        <v>568</v>
      </c>
      <c r="C12" s="56">
        <v>2584</v>
      </c>
      <c r="D12" s="56">
        <v>2589.52</v>
      </c>
      <c r="E12" s="56">
        <v>2727</v>
      </c>
      <c r="F12" s="56">
        <v>1261.53</v>
      </c>
      <c r="G12" s="56">
        <v>2727</v>
      </c>
      <c r="H12" s="56">
        <v>2895</v>
      </c>
    </row>
    <row r="13" spans="1:8" x14ac:dyDescent="0.25">
      <c r="A13" s="55" t="s">
        <v>779</v>
      </c>
      <c r="B13" s="55" t="s">
        <v>616</v>
      </c>
      <c r="C13" s="56">
        <v>5456</v>
      </c>
      <c r="D13" s="56">
        <v>5459.38</v>
      </c>
      <c r="E13" s="56">
        <v>6342</v>
      </c>
      <c r="F13" s="56">
        <v>3698.67</v>
      </c>
      <c r="G13" s="56">
        <v>6342</v>
      </c>
      <c r="H13" s="56">
        <v>6299</v>
      </c>
    </row>
    <row r="14" spans="1:8" x14ac:dyDescent="0.25">
      <c r="A14" s="55" t="s">
        <v>780</v>
      </c>
      <c r="B14" s="55" t="s">
        <v>571</v>
      </c>
      <c r="C14" s="56">
        <v>692</v>
      </c>
      <c r="D14" s="56">
        <v>690.48</v>
      </c>
      <c r="E14" s="56">
        <v>506</v>
      </c>
      <c r="F14" s="56">
        <v>236.64</v>
      </c>
      <c r="G14" s="56">
        <v>506</v>
      </c>
      <c r="H14" s="56">
        <v>333</v>
      </c>
    </row>
    <row r="15" spans="1:8" x14ac:dyDescent="0.25">
      <c r="A15" s="55" t="s">
        <v>781</v>
      </c>
      <c r="B15" s="55" t="s">
        <v>573</v>
      </c>
      <c r="C15" s="56">
        <v>500</v>
      </c>
      <c r="D15" s="56">
        <v>483.5</v>
      </c>
      <c r="E15" s="56">
        <v>1000</v>
      </c>
      <c r="F15" s="56">
        <v>480.75</v>
      </c>
      <c r="G15" s="56">
        <v>1000</v>
      </c>
      <c r="H15" s="56">
        <v>1000</v>
      </c>
    </row>
    <row r="16" spans="1:8" x14ac:dyDescent="0.25">
      <c r="A16" s="55" t="s">
        <v>782</v>
      </c>
      <c r="B16" s="55" t="s">
        <v>575</v>
      </c>
      <c r="C16" s="56">
        <v>0</v>
      </c>
      <c r="D16" s="56">
        <v>-295.24</v>
      </c>
      <c r="E16" s="56">
        <v>0</v>
      </c>
      <c r="F16" s="56">
        <v>0</v>
      </c>
      <c r="G16" s="56">
        <v>0</v>
      </c>
      <c r="H16" s="56">
        <v>0</v>
      </c>
    </row>
    <row r="17" spans="1:8" x14ac:dyDescent="0.25">
      <c r="A17" s="43"/>
      <c r="B17" s="43" t="s">
        <v>104</v>
      </c>
      <c r="C17" s="43">
        <v>45762</v>
      </c>
      <c r="D17" s="43">
        <v>45752.2</v>
      </c>
      <c r="E17" s="43">
        <v>49118</v>
      </c>
      <c r="F17" s="43">
        <v>23492.86</v>
      </c>
      <c r="G17" s="43">
        <v>49118</v>
      </c>
      <c r="H17" s="43">
        <v>51771</v>
      </c>
    </row>
    <row r="18" spans="1:8" x14ac:dyDescent="0.25">
      <c r="A18" s="37" t="s">
        <v>783</v>
      </c>
      <c r="B18" s="37" t="s">
        <v>577</v>
      </c>
      <c r="C18" s="37">
        <v>1000</v>
      </c>
      <c r="D18" s="37">
        <v>623.29</v>
      </c>
      <c r="E18" s="37">
        <v>1100</v>
      </c>
      <c r="F18" s="37">
        <v>28.04</v>
      </c>
      <c r="G18" s="37">
        <v>1100</v>
      </c>
      <c r="H18" s="37">
        <v>1100</v>
      </c>
    </row>
    <row r="19" spans="1:8" x14ac:dyDescent="0.25">
      <c r="A19" s="71" t="s">
        <v>784</v>
      </c>
      <c r="B19" s="71" t="s">
        <v>628</v>
      </c>
      <c r="C19" s="51">
        <v>1500</v>
      </c>
      <c r="D19" s="51">
        <v>1222.46</v>
      </c>
      <c r="E19" s="51">
        <v>1500</v>
      </c>
      <c r="F19" s="51">
        <v>666.12</v>
      </c>
      <c r="G19" s="51">
        <v>1500</v>
      </c>
      <c r="H19" s="51">
        <v>1500</v>
      </c>
    </row>
    <row r="20" spans="1:8" x14ac:dyDescent="0.25">
      <c r="A20" s="46" t="s">
        <v>785</v>
      </c>
      <c r="B20" s="46" t="s">
        <v>581</v>
      </c>
      <c r="C20" s="46">
        <v>3000</v>
      </c>
      <c r="D20" s="46">
        <v>1623.58</v>
      </c>
      <c r="E20" s="46">
        <v>2200</v>
      </c>
      <c r="F20" s="46">
        <v>458.06</v>
      </c>
      <c r="G20" s="46">
        <v>2200</v>
      </c>
      <c r="H20" s="46">
        <v>2200</v>
      </c>
    </row>
    <row r="21" spans="1:8" x14ac:dyDescent="0.25">
      <c r="A21" s="43"/>
      <c r="B21" s="43" t="s">
        <v>105</v>
      </c>
      <c r="C21" s="43">
        <v>5500</v>
      </c>
      <c r="D21" s="43">
        <v>3469.33</v>
      </c>
      <c r="E21" s="43">
        <v>4800</v>
      </c>
      <c r="F21" s="43">
        <v>1152.22</v>
      </c>
      <c r="G21" s="43">
        <v>4800</v>
      </c>
      <c r="H21" s="43">
        <v>4800</v>
      </c>
    </row>
    <row r="22" spans="1:8" x14ac:dyDescent="0.25">
      <c r="A22" s="37" t="s">
        <v>786</v>
      </c>
      <c r="B22" s="37" t="s">
        <v>639</v>
      </c>
      <c r="C22" s="37">
        <v>600</v>
      </c>
      <c r="D22" s="37">
        <v>948.56</v>
      </c>
      <c r="E22" s="37">
        <v>600</v>
      </c>
      <c r="F22" s="37">
        <v>101.88</v>
      </c>
      <c r="G22" s="37">
        <v>600</v>
      </c>
      <c r="H22" s="37">
        <v>600</v>
      </c>
    </row>
    <row r="23" spans="1:8" x14ac:dyDescent="0.25">
      <c r="A23" s="71" t="s">
        <v>787</v>
      </c>
      <c r="B23" s="71" t="s">
        <v>788</v>
      </c>
      <c r="C23" s="51">
        <v>1000</v>
      </c>
      <c r="D23" s="51">
        <v>788</v>
      </c>
      <c r="E23" s="51">
        <v>1000</v>
      </c>
      <c r="F23" s="51">
        <v>0</v>
      </c>
      <c r="G23" s="51">
        <v>1000</v>
      </c>
      <c r="H23" s="51">
        <v>1000</v>
      </c>
    </row>
    <row r="24" spans="1:8" x14ac:dyDescent="0.25">
      <c r="A24" s="46" t="s">
        <v>789</v>
      </c>
      <c r="B24" s="46" t="s">
        <v>685</v>
      </c>
      <c r="C24" s="46">
        <v>800</v>
      </c>
      <c r="D24" s="46">
        <v>0</v>
      </c>
      <c r="E24" s="46">
        <v>800</v>
      </c>
      <c r="F24" s="46">
        <v>0</v>
      </c>
      <c r="G24" s="46">
        <v>800</v>
      </c>
      <c r="H24" s="46">
        <v>800</v>
      </c>
    </row>
    <row r="25" spans="1:8" x14ac:dyDescent="0.25">
      <c r="A25" s="43"/>
      <c r="B25" s="43" t="s">
        <v>106</v>
      </c>
      <c r="C25" s="43">
        <v>2400</v>
      </c>
      <c r="D25" s="43">
        <v>1736.56</v>
      </c>
      <c r="E25" s="43">
        <v>2400</v>
      </c>
      <c r="F25" s="43">
        <v>101.88</v>
      </c>
      <c r="G25" s="43">
        <v>2400</v>
      </c>
      <c r="H25" s="43">
        <v>2400</v>
      </c>
    </row>
    <row r="26" spans="1:8" x14ac:dyDescent="0.25">
      <c r="A26" s="37" t="s">
        <v>790</v>
      </c>
      <c r="B26" s="37" t="s">
        <v>586</v>
      </c>
      <c r="C26" s="37">
        <v>382</v>
      </c>
      <c r="D26" s="37">
        <v>355.02</v>
      </c>
      <c r="E26" s="37">
        <v>732</v>
      </c>
      <c r="F26" s="37">
        <v>98.76</v>
      </c>
      <c r="G26" s="37">
        <v>732</v>
      </c>
      <c r="H26" s="37">
        <v>732</v>
      </c>
    </row>
    <row r="27" spans="1:8" x14ac:dyDescent="0.25">
      <c r="A27" s="37" t="s">
        <v>791</v>
      </c>
      <c r="B27" s="37" t="s">
        <v>590</v>
      </c>
      <c r="C27" s="37">
        <v>641</v>
      </c>
      <c r="D27" s="37">
        <v>246.76</v>
      </c>
      <c r="E27" s="37">
        <v>254</v>
      </c>
      <c r="F27" s="37">
        <v>122.1</v>
      </c>
      <c r="G27" s="37">
        <v>254</v>
      </c>
      <c r="H27" s="37">
        <v>276.09800000000001</v>
      </c>
    </row>
    <row r="28" spans="1:8" x14ac:dyDescent="0.25">
      <c r="A28" s="37" t="s">
        <v>792</v>
      </c>
      <c r="B28" s="37" t="s">
        <v>289</v>
      </c>
      <c r="C28" s="37">
        <v>2000</v>
      </c>
      <c r="D28" s="37">
        <v>748.25</v>
      </c>
      <c r="E28" s="37">
        <v>2000</v>
      </c>
      <c r="F28" s="37">
        <v>58.15</v>
      </c>
      <c r="G28" s="37">
        <v>2000</v>
      </c>
      <c r="H28" s="37">
        <v>2000</v>
      </c>
    </row>
    <row r="29" spans="1:8" x14ac:dyDescent="0.25">
      <c r="A29" s="37" t="s">
        <v>793</v>
      </c>
      <c r="B29" s="37" t="s">
        <v>476</v>
      </c>
      <c r="C29" s="37">
        <v>800</v>
      </c>
      <c r="D29" s="37">
        <v>608.36</v>
      </c>
      <c r="E29" s="37">
        <v>800</v>
      </c>
      <c r="F29" s="37">
        <v>0</v>
      </c>
      <c r="G29" s="37">
        <v>800</v>
      </c>
      <c r="H29" s="37">
        <v>800</v>
      </c>
    </row>
    <row r="30" spans="1:8" x14ac:dyDescent="0.25">
      <c r="A30" s="71" t="s">
        <v>794</v>
      </c>
      <c r="B30" s="71" t="s">
        <v>596</v>
      </c>
      <c r="C30" s="51">
        <v>5000</v>
      </c>
      <c r="D30" s="51">
        <v>532</v>
      </c>
      <c r="E30" s="51">
        <v>4650</v>
      </c>
      <c r="F30" s="51">
        <v>990.75</v>
      </c>
      <c r="G30" s="51">
        <v>4650</v>
      </c>
      <c r="H30" s="51">
        <v>4650</v>
      </c>
    </row>
    <row r="31" spans="1:8" x14ac:dyDescent="0.25">
      <c r="A31" s="95" t="s">
        <v>795</v>
      </c>
      <c r="B31" s="95" t="s">
        <v>135</v>
      </c>
      <c r="C31" s="46">
        <v>1000</v>
      </c>
      <c r="D31" s="46">
        <v>0</v>
      </c>
      <c r="E31" s="46">
        <v>500</v>
      </c>
      <c r="F31" s="46">
        <v>174.95</v>
      </c>
      <c r="G31" s="46">
        <v>500</v>
      </c>
      <c r="H31" s="46">
        <v>500</v>
      </c>
    </row>
    <row r="32" spans="1:8" ht="15.75" thickBot="1" x14ac:dyDescent="0.3">
      <c r="A32" s="96"/>
      <c r="B32" s="96" t="s">
        <v>107</v>
      </c>
      <c r="C32" s="97">
        <v>9823</v>
      </c>
      <c r="D32" s="97">
        <v>2490.39</v>
      </c>
      <c r="E32" s="97">
        <v>8936</v>
      </c>
      <c r="F32" s="97">
        <v>1444.71</v>
      </c>
      <c r="G32" s="180">
        <v>8936</v>
      </c>
      <c r="H32" s="180">
        <v>8958.098</v>
      </c>
    </row>
    <row r="33" spans="1:8" ht="16.5" thickTop="1" thickBot="1" x14ac:dyDescent="0.3">
      <c r="A33" s="40"/>
      <c r="B33" s="40" t="s">
        <v>122</v>
      </c>
      <c r="C33" s="41">
        <v>63485</v>
      </c>
      <c r="D33" s="41">
        <v>53448.479999999996</v>
      </c>
      <c r="E33" s="41">
        <v>65254</v>
      </c>
      <c r="F33" s="41">
        <v>26191.67</v>
      </c>
      <c r="G33" s="98">
        <v>65254</v>
      </c>
      <c r="H33" s="98">
        <v>67929.097999999998</v>
      </c>
    </row>
    <row r="34" spans="1:8" ht="15.75" thickTop="1" x14ac:dyDescent="0.25"/>
  </sheetData>
  <pageMargins left="0.7" right="0.7" top="0.75" bottom="0.75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G55" sqref="G55"/>
    </sheetView>
  </sheetViews>
  <sheetFormatPr defaultRowHeight="15" x14ac:dyDescent="0.25"/>
  <cols>
    <col min="1" max="1" width="13.85546875" customWidth="1"/>
    <col min="2" max="2" width="29.7109375" bestFit="1" customWidth="1"/>
    <col min="6" max="6" width="11.28515625" bestFit="1" customWidth="1"/>
  </cols>
  <sheetData>
    <row r="1" spans="1:8" x14ac:dyDescent="0.25">
      <c r="A1" s="25" t="s">
        <v>0</v>
      </c>
      <c r="B1" s="26"/>
      <c r="C1" s="27"/>
      <c r="D1" s="27"/>
      <c r="E1" s="27"/>
      <c r="F1" s="27"/>
      <c r="G1" s="28"/>
      <c r="H1" s="28"/>
    </row>
    <row r="2" spans="1:8" x14ac:dyDescent="0.25">
      <c r="A2" s="25" t="s">
        <v>1263</v>
      </c>
      <c r="B2" s="26"/>
      <c r="C2" s="27"/>
      <c r="D2" s="27"/>
      <c r="E2" s="27"/>
      <c r="F2" s="27"/>
      <c r="G2" s="28"/>
      <c r="H2" s="28"/>
    </row>
    <row r="3" spans="1:8" x14ac:dyDescent="0.25">
      <c r="A3" s="25" t="s">
        <v>123</v>
      </c>
      <c r="B3" s="26"/>
      <c r="C3" s="27"/>
      <c r="D3" s="27"/>
      <c r="E3" s="27"/>
      <c r="F3" s="27"/>
      <c r="G3" s="28"/>
      <c r="H3" s="29"/>
    </row>
    <row r="4" spans="1:8" x14ac:dyDescent="0.25">
      <c r="A4" s="30"/>
      <c r="B4" s="30"/>
      <c r="C4" s="31"/>
      <c r="D4" s="31"/>
      <c r="E4" s="31"/>
      <c r="F4" s="31"/>
      <c r="G4" s="32"/>
      <c r="H4" s="32"/>
    </row>
    <row r="5" spans="1:8" x14ac:dyDescent="0.25">
      <c r="A5" s="33" t="s">
        <v>21</v>
      </c>
      <c r="B5" s="33" t="s">
        <v>22</v>
      </c>
      <c r="C5" s="34" t="s">
        <v>32</v>
      </c>
      <c r="D5" s="34" t="s">
        <v>32</v>
      </c>
      <c r="E5" s="34" t="s">
        <v>553</v>
      </c>
      <c r="F5" s="34" t="s">
        <v>553</v>
      </c>
      <c r="G5" s="34" t="s">
        <v>553</v>
      </c>
      <c r="H5" s="34" t="s">
        <v>554</v>
      </c>
    </row>
    <row r="6" spans="1:8" x14ac:dyDescent="0.25">
      <c r="A6" s="33" t="s">
        <v>23</v>
      </c>
      <c r="B6" s="33"/>
      <c r="C6" s="34" t="s">
        <v>33</v>
      </c>
      <c r="D6" s="34" t="s">
        <v>34</v>
      </c>
      <c r="E6" s="34" t="s">
        <v>35</v>
      </c>
      <c r="F6" s="34" t="s">
        <v>34</v>
      </c>
      <c r="G6" s="34" t="s">
        <v>132</v>
      </c>
      <c r="H6" s="34" t="s">
        <v>36</v>
      </c>
    </row>
    <row r="7" spans="1:8" ht="15.75" thickBot="1" x14ac:dyDescent="0.3">
      <c r="A7" s="35" t="s">
        <v>2</v>
      </c>
      <c r="B7" s="35"/>
      <c r="C7" s="35"/>
      <c r="D7" s="35"/>
      <c r="E7" s="35" t="s">
        <v>133</v>
      </c>
      <c r="F7" s="35" t="s">
        <v>37</v>
      </c>
      <c r="G7" s="35" t="s">
        <v>133</v>
      </c>
      <c r="H7" s="35" t="s">
        <v>133</v>
      </c>
    </row>
    <row r="8" spans="1:8" ht="15.75" thickTop="1" x14ac:dyDescent="0.25">
      <c r="A8" s="30" t="s">
        <v>796</v>
      </c>
      <c r="B8" s="30" t="s">
        <v>560</v>
      </c>
      <c r="C8" s="31">
        <v>166959</v>
      </c>
      <c r="D8" s="31">
        <v>121174.66</v>
      </c>
      <c r="E8" s="31">
        <v>170192</v>
      </c>
      <c r="F8" s="31">
        <v>66134.62</v>
      </c>
      <c r="G8" s="31">
        <v>152765</v>
      </c>
      <c r="H8" s="31">
        <v>190593</v>
      </c>
    </row>
    <row r="9" spans="1:8" x14ac:dyDescent="0.25">
      <c r="A9" s="30" t="s">
        <v>797</v>
      </c>
      <c r="B9" s="30" t="s">
        <v>562</v>
      </c>
      <c r="C9" s="31">
        <v>53163</v>
      </c>
      <c r="D9" s="31">
        <v>38774.71</v>
      </c>
      <c r="E9" s="31">
        <v>53163</v>
      </c>
      <c r="F9" s="31">
        <v>21628.880000000001</v>
      </c>
      <c r="G9" s="31">
        <v>53163</v>
      </c>
      <c r="H9" s="31">
        <v>53163</v>
      </c>
    </row>
    <row r="10" spans="1:8" x14ac:dyDescent="0.25">
      <c r="A10" s="30" t="s">
        <v>798</v>
      </c>
      <c r="B10" s="30" t="s">
        <v>659</v>
      </c>
      <c r="C10" s="31">
        <v>306</v>
      </c>
      <c r="D10" s="31">
        <v>1283.17</v>
      </c>
      <c r="E10" s="31">
        <v>900</v>
      </c>
      <c r="F10" s="31">
        <v>1183.19</v>
      </c>
      <c r="G10" s="31">
        <v>1800</v>
      </c>
      <c r="H10" s="31">
        <v>1400</v>
      </c>
    </row>
    <row r="11" spans="1:8" x14ac:dyDescent="0.25">
      <c r="A11" s="30" t="s">
        <v>799</v>
      </c>
      <c r="B11" s="30" t="s">
        <v>564</v>
      </c>
      <c r="C11" s="31">
        <v>1380</v>
      </c>
      <c r="D11" s="31">
        <v>1140</v>
      </c>
      <c r="E11" s="31">
        <v>960</v>
      </c>
      <c r="F11" s="31">
        <v>960</v>
      </c>
      <c r="G11" s="31">
        <v>960</v>
      </c>
      <c r="H11" s="31">
        <v>1140</v>
      </c>
    </row>
    <row r="12" spans="1:8" x14ac:dyDescent="0.25">
      <c r="A12" s="30" t="s">
        <v>800</v>
      </c>
      <c r="B12" s="30" t="s">
        <v>566</v>
      </c>
      <c r="C12" s="31">
        <v>16229</v>
      </c>
      <c r="D12" s="31">
        <v>15789.32</v>
      </c>
      <c r="E12" s="31">
        <v>16781</v>
      </c>
      <c r="F12" s="31">
        <v>8813.61</v>
      </c>
      <c r="G12" s="31">
        <v>15076</v>
      </c>
      <c r="H12" s="31">
        <v>28772</v>
      </c>
    </row>
    <row r="13" spans="1:8" x14ac:dyDescent="0.25">
      <c r="A13" s="30" t="s">
        <v>801</v>
      </c>
      <c r="B13" s="30" t="s">
        <v>568</v>
      </c>
      <c r="C13" s="31">
        <v>12877</v>
      </c>
      <c r="D13" s="31">
        <v>12289.31</v>
      </c>
      <c r="E13" s="31">
        <v>13113</v>
      </c>
      <c r="F13" s="31">
        <v>6817.15</v>
      </c>
      <c r="G13" s="31">
        <v>11780</v>
      </c>
      <c r="H13" s="31">
        <v>18862</v>
      </c>
    </row>
    <row r="14" spans="1:8" x14ac:dyDescent="0.25">
      <c r="A14" s="30" t="s">
        <v>802</v>
      </c>
      <c r="B14" s="30" t="s">
        <v>616</v>
      </c>
      <c r="C14" s="31">
        <v>32736</v>
      </c>
      <c r="D14" s="31">
        <v>18343.669999999998</v>
      </c>
      <c r="E14" s="31">
        <v>38052</v>
      </c>
      <c r="F14" s="31">
        <v>15374.81</v>
      </c>
      <c r="G14" s="31">
        <v>38052</v>
      </c>
      <c r="H14" s="31">
        <v>37794</v>
      </c>
    </row>
    <row r="15" spans="1:8" x14ac:dyDescent="0.25">
      <c r="A15" s="30" t="s">
        <v>803</v>
      </c>
      <c r="B15" s="30" t="s">
        <v>571</v>
      </c>
      <c r="C15" s="31">
        <v>4736</v>
      </c>
      <c r="D15" s="31">
        <v>3355</v>
      </c>
      <c r="E15" s="31">
        <v>3477</v>
      </c>
      <c r="F15" s="31">
        <v>1182.96</v>
      </c>
      <c r="G15" s="31">
        <v>2186</v>
      </c>
      <c r="H15" s="31">
        <v>2170</v>
      </c>
    </row>
    <row r="16" spans="1:8" x14ac:dyDescent="0.25">
      <c r="A16" s="30" t="s">
        <v>804</v>
      </c>
      <c r="B16" s="30" t="s">
        <v>573</v>
      </c>
      <c r="C16" s="31">
        <v>0</v>
      </c>
      <c r="D16" s="31">
        <v>0</v>
      </c>
      <c r="E16" s="31">
        <v>260</v>
      </c>
      <c r="F16" s="31">
        <v>120</v>
      </c>
      <c r="G16" s="31">
        <v>260</v>
      </c>
      <c r="H16" s="31">
        <v>260</v>
      </c>
    </row>
    <row r="17" spans="1:8" x14ac:dyDescent="0.25">
      <c r="A17" s="30" t="s">
        <v>805</v>
      </c>
      <c r="B17" s="30" t="s">
        <v>575</v>
      </c>
      <c r="C17" s="31">
        <v>0</v>
      </c>
      <c r="D17" s="37">
        <v>-1440.51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25">
      <c r="A18" s="71" t="s">
        <v>806</v>
      </c>
      <c r="B18" s="93" t="s">
        <v>621</v>
      </c>
      <c r="C18" s="52">
        <v>0</v>
      </c>
      <c r="D18" s="52">
        <v>876.48</v>
      </c>
      <c r="E18" s="52">
        <v>0</v>
      </c>
      <c r="F18" s="52">
        <v>0</v>
      </c>
      <c r="G18" s="52">
        <v>0</v>
      </c>
      <c r="H18" s="52">
        <v>0</v>
      </c>
    </row>
    <row r="19" spans="1:8" x14ac:dyDescent="0.25">
      <c r="A19" s="38"/>
      <c r="B19" s="38" t="s">
        <v>104</v>
      </c>
      <c r="C19" s="39">
        <v>288386</v>
      </c>
      <c r="D19" s="39">
        <v>211585.81000000003</v>
      </c>
      <c r="E19" s="39">
        <v>296898</v>
      </c>
      <c r="F19" s="39">
        <v>122215.22</v>
      </c>
      <c r="G19" s="39">
        <v>276042</v>
      </c>
      <c r="H19" s="39">
        <v>334154</v>
      </c>
    </row>
    <row r="20" spans="1:8" x14ac:dyDescent="0.25">
      <c r="A20" s="30" t="s">
        <v>807</v>
      </c>
      <c r="B20" s="30" t="s">
        <v>577</v>
      </c>
      <c r="C20" s="31">
        <v>500</v>
      </c>
      <c r="D20" s="31">
        <v>325.60000000000002</v>
      </c>
      <c r="E20" s="31">
        <v>500</v>
      </c>
      <c r="F20" s="31">
        <v>67.48</v>
      </c>
      <c r="G20" s="31">
        <v>500</v>
      </c>
      <c r="H20" s="31">
        <v>500</v>
      </c>
    </row>
    <row r="21" spans="1:8" x14ac:dyDescent="0.25">
      <c r="A21" s="30" t="s">
        <v>808</v>
      </c>
      <c r="B21" s="30" t="s">
        <v>628</v>
      </c>
      <c r="C21" s="31">
        <v>25600</v>
      </c>
      <c r="D21" s="31">
        <v>7762.1</v>
      </c>
      <c r="E21" s="31">
        <v>15000</v>
      </c>
      <c r="F21" s="31">
        <v>6702.89</v>
      </c>
      <c r="G21" s="31">
        <v>15000</v>
      </c>
      <c r="H21" s="31">
        <v>15000</v>
      </c>
    </row>
    <row r="22" spans="1:8" x14ac:dyDescent="0.25">
      <c r="A22" s="30" t="s">
        <v>809</v>
      </c>
      <c r="B22" s="30" t="s">
        <v>630</v>
      </c>
      <c r="C22" s="31">
        <v>1500</v>
      </c>
      <c r="D22" s="31">
        <v>1869.3</v>
      </c>
      <c r="E22" s="31">
        <v>1500</v>
      </c>
      <c r="F22" s="31">
        <v>1029.05</v>
      </c>
      <c r="G22" s="31">
        <v>1500</v>
      </c>
      <c r="H22" s="31">
        <v>1500</v>
      </c>
    </row>
    <row r="23" spans="1:8" x14ac:dyDescent="0.25">
      <c r="A23" s="30" t="s">
        <v>810</v>
      </c>
      <c r="B23" s="30" t="s">
        <v>673</v>
      </c>
      <c r="C23" s="31">
        <v>500</v>
      </c>
      <c r="D23" s="31">
        <v>355.13</v>
      </c>
      <c r="E23" s="31">
        <v>500</v>
      </c>
      <c r="F23" s="31">
        <v>220.52</v>
      </c>
      <c r="G23" s="31">
        <v>500</v>
      </c>
      <c r="H23" s="31">
        <v>500</v>
      </c>
    </row>
    <row r="24" spans="1:8" x14ac:dyDescent="0.25">
      <c r="A24" s="30" t="s">
        <v>811</v>
      </c>
      <c r="B24" s="30" t="s">
        <v>634</v>
      </c>
      <c r="C24" s="31">
        <v>2500</v>
      </c>
      <c r="D24" s="31">
        <v>1382.73</v>
      </c>
      <c r="E24" s="31">
        <v>2500</v>
      </c>
      <c r="F24" s="31">
        <v>1298.83</v>
      </c>
      <c r="G24" s="31">
        <v>2500</v>
      </c>
      <c r="H24" s="31">
        <v>2500</v>
      </c>
    </row>
    <row r="25" spans="1:8" x14ac:dyDescent="0.25">
      <c r="A25" s="71" t="s">
        <v>812</v>
      </c>
      <c r="B25" s="93" t="s">
        <v>581</v>
      </c>
      <c r="C25" s="52">
        <v>600</v>
      </c>
      <c r="D25" s="52">
        <v>572.91</v>
      </c>
      <c r="E25" s="52">
        <v>600</v>
      </c>
      <c r="F25" s="52">
        <v>313.79000000000002</v>
      </c>
      <c r="G25" s="52">
        <v>600</v>
      </c>
      <c r="H25" s="52">
        <v>600</v>
      </c>
    </row>
    <row r="26" spans="1:8" x14ac:dyDescent="0.25">
      <c r="A26" s="38"/>
      <c r="B26" s="38" t="s">
        <v>105</v>
      </c>
      <c r="C26" s="39">
        <v>31200</v>
      </c>
      <c r="D26" s="39">
        <v>12267.769999999999</v>
      </c>
      <c r="E26" s="39">
        <v>20600</v>
      </c>
      <c r="F26" s="39">
        <v>9632.5600000000013</v>
      </c>
      <c r="G26" s="39">
        <v>20600</v>
      </c>
      <c r="H26" s="39">
        <v>20600</v>
      </c>
    </row>
    <row r="27" spans="1:8" x14ac:dyDescent="0.25">
      <c r="A27" s="30" t="s">
        <v>813</v>
      </c>
      <c r="B27" s="30" t="s">
        <v>637</v>
      </c>
      <c r="C27" s="31">
        <v>25000</v>
      </c>
      <c r="D27" s="31">
        <v>21406.73</v>
      </c>
      <c r="E27" s="31">
        <v>25000</v>
      </c>
      <c r="F27" s="31">
        <v>19178.41</v>
      </c>
      <c r="G27" s="31">
        <v>27000</v>
      </c>
      <c r="H27" s="31">
        <v>25000</v>
      </c>
    </row>
    <row r="28" spans="1:8" x14ac:dyDescent="0.25">
      <c r="A28" s="30" t="s">
        <v>814</v>
      </c>
      <c r="B28" s="30" t="s">
        <v>639</v>
      </c>
      <c r="C28" s="31">
        <v>12000</v>
      </c>
      <c r="D28" s="31">
        <v>10184.33</v>
      </c>
      <c r="E28" s="31">
        <v>11000</v>
      </c>
      <c r="F28" s="31">
        <v>1413.6</v>
      </c>
      <c r="G28" s="31">
        <v>9000</v>
      </c>
      <c r="H28" s="31">
        <v>11000</v>
      </c>
    </row>
    <row r="29" spans="1:8" x14ac:dyDescent="0.25">
      <c r="A29" s="30" t="s">
        <v>815</v>
      </c>
      <c r="B29" s="30" t="s">
        <v>761</v>
      </c>
      <c r="C29" s="31">
        <v>9500</v>
      </c>
      <c r="D29" s="31">
        <v>7581.39</v>
      </c>
      <c r="E29" s="31">
        <v>9500</v>
      </c>
      <c r="F29" s="31">
        <v>3910.38</v>
      </c>
      <c r="G29" s="31">
        <v>9500</v>
      </c>
      <c r="H29" s="31">
        <v>9500</v>
      </c>
    </row>
    <row r="30" spans="1:8" x14ac:dyDescent="0.25">
      <c r="A30" s="30" t="s">
        <v>816</v>
      </c>
      <c r="B30" s="30" t="s">
        <v>679</v>
      </c>
      <c r="C30" s="31">
        <v>35000</v>
      </c>
      <c r="D30" s="31">
        <v>27579.11</v>
      </c>
      <c r="E30" s="31">
        <v>35000</v>
      </c>
      <c r="F30" s="31">
        <v>18778.54</v>
      </c>
      <c r="G30" s="31">
        <v>35000</v>
      </c>
      <c r="H30" s="31">
        <v>35000</v>
      </c>
    </row>
    <row r="31" spans="1:8" x14ac:dyDescent="0.25">
      <c r="A31" s="30" t="s">
        <v>817</v>
      </c>
      <c r="B31" s="30" t="s">
        <v>681</v>
      </c>
      <c r="C31" s="31">
        <v>18000</v>
      </c>
      <c r="D31" s="31">
        <v>24746.31</v>
      </c>
      <c r="E31" s="31">
        <v>19000</v>
      </c>
      <c r="F31" s="31">
        <v>1328.19</v>
      </c>
      <c r="G31" s="31">
        <v>19000</v>
      </c>
      <c r="H31" s="31">
        <v>19000</v>
      </c>
    </row>
    <row r="32" spans="1:8" x14ac:dyDescent="0.25">
      <c r="A32" s="30" t="s">
        <v>818</v>
      </c>
      <c r="B32" s="30" t="s">
        <v>484</v>
      </c>
      <c r="C32" s="31">
        <v>2200</v>
      </c>
      <c r="D32" s="31">
        <v>2200</v>
      </c>
      <c r="E32" s="31">
        <v>0</v>
      </c>
      <c r="F32" s="31">
        <v>0</v>
      </c>
      <c r="G32" s="31">
        <v>0</v>
      </c>
      <c r="H32" s="31">
        <v>0</v>
      </c>
    </row>
    <row r="33" spans="1:8" x14ac:dyDescent="0.25">
      <c r="A33" s="71" t="s">
        <v>819</v>
      </c>
      <c r="B33" s="93" t="s">
        <v>685</v>
      </c>
      <c r="C33" s="52">
        <v>150</v>
      </c>
      <c r="D33" s="52">
        <v>18.690000000000001</v>
      </c>
      <c r="E33" s="52">
        <v>150</v>
      </c>
      <c r="F33" s="52">
        <v>18.829999999999998</v>
      </c>
      <c r="G33" s="52">
        <v>150</v>
      </c>
      <c r="H33" s="52">
        <v>100</v>
      </c>
    </row>
    <row r="34" spans="1:8" x14ac:dyDescent="0.25">
      <c r="A34" s="38"/>
      <c r="B34" s="38" t="s">
        <v>106</v>
      </c>
      <c r="C34" s="39">
        <v>101850</v>
      </c>
      <c r="D34" s="39">
        <v>93716.56</v>
      </c>
      <c r="E34" s="39">
        <v>99650</v>
      </c>
      <c r="F34" s="39">
        <v>44627.950000000004</v>
      </c>
      <c r="G34" s="39">
        <v>99650</v>
      </c>
      <c r="H34" s="39">
        <v>99600</v>
      </c>
    </row>
    <row r="35" spans="1:8" x14ac:dyDescent="0.25">
      <c r="A35" s="30" t="s">
        <v>820</v>
      </c>
      <c r="B35" s="30" t="s">
        <v>586</v>
      </c>
      <c r="C35" s="31">
        <v>3600</v>
      </c>
      <c r="D35" s="31">
        <v>3360.92</v>
      </c>
      <c r="E35" s="31">
        <v>3600</v>
      </c>
      <c r="F35" s="31">
        <v>1341.13</v>
      </c>
      <c r="G35" s="31">
        <v>3600</v>
      </c>
      <c r="H35" s="31">
        <v>3600</v>
      </c>
    </row>
    <row r="36" spans="1:8" x14ac:dyDescent="0.25">
      <c r="A36" s="30" t="s">
        <v>821</v>
      </c>
      <c r="B36" s="30" t="s">
        <v>590</v>
      </c>
      <c r="C36" s="31">
        <v>4261</v>
      </c>
      <c r="D36" s="31">
        <v>3643.47</v>
      </c>
      <c r="E36" s="31">
        <v>3754</v>
      </c>
      <c r="F36" s="31">
        <v>1818.01</v>
      </c>
      <c r="G36" s="31">
        <v>3754</v>
      </c>
      <c r="H36" s="31">
        <v>4080.598</v>
      </c>
    </row>
    <row r="37" spans="1:8" x14ac:dyDescent="0.25">
      <c r="A37" s="30" t="s">
        <v>822</v>
      </c>
      <c r="B37" s="30" t="s">
        <v>289</v>
      </c>
      <c r="C37" s="31">
        <v>1500</v>
      </c>
      <c r="D37" s="31">
        <v>986.57</v>
      </c>
      <c r="E37" s="31">
        <v>1500</v>
      </c>
      <c r="F37" s="31">
        <v>429.33</v>
      </c>
      <c r="G37" s="31">
        <v>1500</v>
      </c>
      <c r="H37" s="31">
        <v>1500</v>
      </c>
    </row>
    <row r="38" spans="1:8" x14ac:dyDescent="0.25">
      <c r="A38" s="30" t="s">
        <v>823</v>
      </c>
      <c r="B38" s="30" t="s">
        <v>690</v>
      </c>
      <c r="C38" s="31">
        <v>2000</v>
      </c>
      <c r="D38" s="31">
        <v>727.32</v>
      </c>
      <c r="E38" s="31">
        <v>2000</v>
      </c>
      <c r="F38" s="31">
        <v>0</v>
      </c>
      <c r="G38" s="31">
        <v>2000</v>
      </c>
      <c r="H38" s="31">
        <v>2000</v>
      </c>
    </row>
    <row r="39" spans="1:8" x14ac:dyDescent="0.25">
      <c r="A39" s="30" t="s">
        <v>824</v>
      </c>
      <c r="B39" s="30" t="s">
        <v>476</v>
      </c>
      <c r="C39" s="31">
        <v>1500</v>
      </c>
      <c r="D39" s="31">
        <v>455.03</v>
      </c>
      <c r="E39" s="31">
        <v>0</v>
      </c>
      <c r="F39" s="31">
        <v>0</v>
      </c>
      <c r="G39" s="31">
        <v>0</v>
      </c>
      <c r="H39" s="31">
        <v>1500</v>
      </c>
    </row>
    <row r="40" spans="1:8" x14ac:dyDescent="0.25">
      <c r="A40" s="30" t="s">
        <v>825</v>
      </c>
      <c r="B40" s="30" t="s">
        <v>594</v>
      </c>
      <c r="C40" s="31">
        <v>2020</v>
      </c>
      <c r="D40" s="31">
        <v>696.53</v>
      </c>
      <c r="E40" s="31">
        <v>1300</v>
      </c>
      <c r="F40" s="31">
        <v>237.96</v>
      </c>
      <c r="G40" s="31">
        <v>800</v>
      </c>
      <c r="H40" s="31">
        <v>800</v>
      </c>
    </row>
    <row r="41" spans="1:8" x14ac:dyDescent="0.25">
      <c r="A41" s="30" t="s">
        <v>826</v>
      </c>
      <c r="B41" s="30" t="s">
        <v>596</v>
      </c>
      <c r="C41" s="31">
        <v>31000</v>
      </c>
      <c r="D41" s="31">
        <v>57831.62</v>
      </c>
      <c r="E41" s="31">
        <v>31000</v>
      </c>
      <c r="F41" s="31">
        <v>6722.65</v>
      </c>
      <c r="G41" s="31">
        <v>25000</v>
      </c>
      <c r="H41" s="31">
        <v>25000</v>
      </c>
    </row>
    <row r="42" spans="1:8" x14ac:dyDescent="0.25">
      <c r="A42" s="30" t="s">
        <v>827</v>
      </c>
      <c r="B42" s="30" t="s">
        <v>694</v>
      </c>
      <c r="C42" s="31">
        <v>2500</v>
      </c>
      <c r="D42" s="31">
        <v>419.34</v>
      </c>
      <c r="E42" s="31">
        <v>2500</v>
      </c>
      <c r="F42" s="31">
        <v>0</v>
      </c>
      <c r="G42" s="31">
        <v>2500</v>
      </c>
      <c r="H42" s="31">
        <v>2500</v>
      </c>
    </row>
    <row r="43" spans="1:8" x14ac:dyDescent="0.25">
      <c r="A43" s="30" t="s">
        <v>828</v>
      </c>
      <c r="B43" s="30" t="s">
        <v>647</v>
      </c>
      <c r="C43" s="31">
        <v>2900</v>
      </c>
      <c r="D43" s="31">
        <v>2103.1999999999998</v>
      </c>
      <c r="E43" s="31">
        <v>2900</v>
      </c>
      <c r="F43" s="31">
        <v>1092.3599999999999</v>
      </c>
      <c r="G43" s="31">
        <v>2900</v>
      </c>
      <c r="H43" s="31">
        <v>2900</v>
      </c>
    </row>
    <row r="44" spans="1:8" x14ac:dyDescent="0.25">
      <c r="A44" s="38"/>
      <c r="B44" s="42" t="s">
        <v>107</v>
      </c>
      <c r="C44" s="39">
        <v>51281</v>
      </c>
      <c r="D44" s="39">
        <v>70224</v>
      </c>
      <c r="E44" s="39">
        <v>48554</v>
      </c>
      <c r="F44" s="39">
        <v>11641.44</v>
      </c>
      <c r="G44" s="47">
        <v>42054</v>
      </c>
      <c r="H44" s="47">
        <v>43880.597999999998</v>
      </c>
    </row>
    <row r="45" spans="1:8" x14ac:dyDescent="0.25">
      <c r="A45" s="45" t="s">
        <v>829</v>
      </c>
      <c r="B45" s="45" t="s">
        <v>265</v>
      </c>
      <c r="C45" s="48">
        <v>9155</v>
      </c>
      <c r="D45" s="48">
        <v>9155</v>
      </c>
      <c r="E45" s="48">
        <v>248049</v>
      </c>
      <c r="F45" s="48">
        <v>248049</v>
      </c>
      <c r="G45" s="48">
        <v>248049</v>
      </c>
      <c r="H45" s="48">
        <v>0</v>
      </c>
    </row>
    <row r="46" spans="1:8" x14ac:dyDescent="0.25">
      <c r="A46" s="95" t="s">
        <v>830</v>
      </c>
      <c r="B46" s="95" t="s">
        <v>700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66162</v>
      </c>
    </row>
    <row r="47" spans="1:8" ht="15.75" thickBot="1" x14ac:dyDescent="0.3">
      <c r="A47" s="57"/>
      <c r="B47" s="162" t="s">
        <v>108</v>
      </c>
      <c r="C47" s="163">
        <v>9155</v>
      </c>
      <c r="D47" s="163">
        <v>9155</v>
      </c>
      <c r="E47" s="163">
        <v>248049</v>
      </c>
      <c r="F47" s="163">
        <v>248049</v>
      </c>
      <c r="G47" s="163">
        <v>248049</v>
      </c>
      <c r="H47" s="163">
        <v>66162</v>
      </c>
    </row>
    <row r="48" spans="1:8" ht="16.5" thickTop="1" thickBot="1" x14ac:dyDescent="0.3">
      <c r="A48" s="79"/>
      <c r="B48" s="40" t="s">
        <v>124</v>
      </c>
      <c r="C48" s="41">
        <v>481872</v>
      </c>
      <c r="D48" s="41">
        <v>396949.13999999996</v>
      </c>
      <c r="E48" s="41">
        <v>713751</v>
      </c>
      <c r="F48" s="41">
        <v>436166.17000000004</v>
      </c>
      <c r="G48" s="41">
        <v>686395</v>
      </c>
      <c r="H48" s="41">
        <v>564396.598</v>
      </c>
    </row>
    <row r="49" ht="15.75" thickTop="1" x14ac:dyDescent="0.25"/>
  </sheetData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Water and Sewer Fund Summary</vt:lpstr>
      <vt:lpstr>Water Revenues</vt:lpstr>
      <vt:lpstr>Water Admin</vt:lpstr>
      <vt:lpstr>Customer Service</vt:lpstr>
      <vt:lpstr>Water Distribution</vt:lpstr>
      <vt:lpstr>Water Production</vt:lpstr>
      <vt:lpstr>Moss Lake Production</vt:lpstr>
      <vt:lpstr>Industrial Pre-Treatment</vt:lpstr>
      <vt:lpstr>Wastewater Collection</vt:lpstr>
      <vt:lpstr>Wastewater Treatment Plant</vt:lpstr>
      <vt:lpstr>Non-Departmental</vt:lpstr>
      <vt:lpstr>Solid Waste Summary</vt:lpstr>
      <vt:lpstr>Solid Waste Revenues</vt:lpstr>
      <vt:lpstr>Residential</vt:lpstr>
      <vt:lpstr>Landfill Disposal</vt:lpstr>
      <vt:lpstr>Commercial Multi Family</vt:lpstr>
      <vt:lpstr>Transfer Station</vt:lpstr>
      <vt:lpstr>SW Non-Departmental</vt:lpstr>
      <vt:lpstr>Stormwater Fund Summary</vt:lpstr>
      <vt:lpstr>Stormwater Revenues</vt:lpstr>
      <vt:lpstr>Operations</vt:lpstr>
      <vt:lpstr>Strm Non-Departmental</vt:lpstr>
      <vt:lpstr>Debt Service</vt:lpstr>
      <vt:lpstr>Airport Fund Summary</vt:lpstr>
      <vt:lpstr>Airport Revenue</vt:lpstr>
      <vt:lpstr>Airport Operations</vt:lpstr>
      <vt:lpstr>Airport Non-Depart</vt:lpstr>
      <vt:lpstr>Golf Course Fund Summary</vt:lpstr>
      <vt:lpstr>Golf Revenue</vt:lpstr>
      <vt:lpstr>Pro Shop</vt:lpstr>
      <vt:lpstr>Golf Operations</vt:lpstr>
      <vt:lpstr>Golf Non-Deprt</vt:lpstr>
      <vt:lpstr>Hotel Motel Fund</vt:lpstr>
      <vt:lpstr>Assigned Project Fund</vt:lpstr>
      <vt:lpstr>Assigned Fund Revenue</vt:lpstr>
      <vt:lpstr>Assigned Fund Projects</vt:lpstr>
      <vt:lpstr>GIVE Fund</vt:lpstr>
      <vt:lpstr>Muni Ct Juvenile Case Manager</vt:lpstr>
      <vt:lpstr>Muni Ct Technology Fund</vt:lpstr>
      <vt:lpstr>Muni Ct Security Fund</vt:lpstr>
      <vt:lpstr>Law Officer Educ Fund</vt:lpstr>
      <vt:lpstr>Federal Seizre Fund</vt:lpstr>
      <vt:lpstr>State Seizure Fund</vt:lpstr>
      <vt:lpstr>City Athletic Fund</vt:lpstr>
      <vt:lpstr>Cable Peg Fee Fund</vt:lpstr>
      <vt:lpstr>Cemetery Permanent Fund</vt:lpstr>
      <vt:lpstr>Cohen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Dixon</dc:creator>
  <cp:lastModifiedBy>Karen Dixon</cp:lastModifiedBy>
  <cp:lastPrinted>2017-09-27T15:32:17Z</cp:lastPrinted>
  <dcterms:created xsi:type="dcterms:W3CDTF">2016-09-21T18:38:29Z</dcterms:created>
  <dcterms:modified xsi:type="dcterms:W3CDTF">2018-09-28T20:28:27Z</dcterms:modified>
</cp:coreProperties>
</file>